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6" activeTab="0"/>
  </bookViews>
  <sheets>
    <sheet name="podatki" sheetId="1" r:id="rId1"/>
  </sheets>
  <definedNames>
    <definedName name="_xlnm.Print_Area" localSheetId="0">'podatki'!$A$1:$R$50</definedName>
  </definedNames>
  <calcPr fullCalcOnLoad="1"/>
</workbook>
</file>

<file path=xl/sharedStrings.xml><?xml version="1.0" encoding="utf-8"?>
<sst xmlns="http://schemas.openxmlformats.org/spreadsheetml/2006/main" count="58" uniqueCount="41">
  <si>
    <t>do sprawozdania z wykonania</t>
  </si>
  <si>
    <t>budżetu Gminy Wolbórz</t>
  </si>
  <si>
    <t>Razem</t>
  </si>
  <si>
    <t>Wpływy</t>
  </si>
  <si>
    <t>Saldo końcowe</t>
  </si>
  <si>
    <t>lp</t>
  </si>
  <si>
    <t>należności</t>
  </si>
  <si>
    <t>na dzień</t>
  </si>
  <si>
    <t>z odsetek</t>
  </si>
  <si>
    <t>nadpłaty</t>
  </si>
  <si>
    <t>dz</t>
  </si>
  <si>
    <t>rdz</t>
  </si>
  <si>
    <t>§</t>
  </si>
  <si>
    <t>zaległości</t>
  </si>
  <si>
    <t>przypisy</t>
  </si>
  <si>
    <t>odpisy</t>
  </si>
  <si>
    <t>6+9-10</t>
  </si>
  <si>
    <t>ogółem</t>
  </si>
  <si>
    <t>zaległe</t>
  </si>
  <si>
    <t>Należności 2006</t>
  </si>
  <si>
    <t>01.01.2006</t>
  </si>
  <si>
    <t>podatek od nieruchom.</t>
  </si>
  <si>
    <t>od osób fizycznych</t>
  </si>
  <si>
    <t>od osób prawnych</t>
  </si>
  <si>
    <t>Razem:</t>
  </si>
  <si>
    <t>podatek rolny</t>
  </si>
  <si>
    <t>podatek leśny</t>
  </si>
  <si>
    <t>podatek transportowy</t>
  </si>
  <si>
    <t>OGÓŁEM</t>
  </si>
  <si>
    <t>REALIZACJA PODATKÓW I OPŁAT w 2006 r.</t>
  </si>
  <si>
    <t>z kosztów</t>
  </si>
  <si>
    <t xml:space="preserve">Załącznik nr 5/1 </t>
  </si>
  <si>
    <t>na dzień 31 grudnia 2006r.</t>
  </si>
  <si>
    <t>§ 0910</t>
  </si>
  <si>
    <t>§ 0690</t>
  </si>
  <si>
    <t>Klasyfikacja</t>
  </si>
  <si>
    <t>W   tym:</t>
  </si>
  <si>
    <t>Rodzaj</t>
  </si>
  <si>
    <t>Saldo</t>
  </si>
  <si>
    <t>Wpłaty</t>
  </si>
  <si>
    <t>Zwroty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</si>
</sst>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 dd"/>
    <numFmt numFmtId="165" formatCode="000"/>
    <numFmt numFmtId="166" formatCode="0000"/>
    <numFmt numFmtId="167" formatCode="#,###.00"/>
    <numFmt numFmtId="168" formatCode="#,##0.00\,;\-#,##0.00\,"/>
  </numFmts>
  <fonts count="11"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14" fontId="3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43" fontId="3" fillId="0" borderId="18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115" zoomScaleSheetLayoutView="115" workbookViewId="0" topLeftCell="A1">
      <selection activeCell="E45" sqref="E45"/>
    </sheetView>
  </sheetViews>
  <sheetFormatPr defaultColWidth="9.140625" defaultRowHeight="12.75"/>
  <cols>
    <col min="1" max="1" width="2.28125" style="0" customWidth="1"/>
    <col min="2" max="2" width="19.28125" style="0" customWidth="1"/>
    <col min="3" max="3" width="5.57421875" style="0" customWidth="1"/>
    <col min="4" max="4" width="5.7109375" style="0" customWidth="1"/>
    <col min="5" max="5" width="5.8515625" style="0" customWidth="1"/>
    <col min="6" max="6" width="12.57421875" style="0" customWidth="1"/>
    <col min="7" max="7" width="12.7109375" style="0" customWidth="1"/>
    <col min="8" max="8" width="10.7109375" style="0" customWidth="1"/>
    <col min="9" max="9" width="14.57421875" style="0" customWidth="1"/>
    <col min="10" max="10" width="12.57421875" style="0" customWidth="1"/>
    <col min="11" max="11" width="14.140625" style="0" customWidth="1"/>
    <col min="12" max="12" width="14.00390625" style="0" customWidth="1"/>
    <col min="13" max="13" width="10.8515625" style="0" customWidth="1"/>
    <col min="14" max="14" width="12.00390625" style="0" customWidth="1"/>
    <col min="15" max="15" width="11.00390625" style="0" customWidth="1"/>
    <col min="16" max="16" width="13.00390625" style="0" customWidth="1"/>
    <col min="17" max="17" width="12.8515625" style="0" customWidth="1"/>
    <col min="18" max="18" width="11.140625" style="0" customWidth="1"/>
    <col min="19" max="16384" width="11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3" t="s">
        <v>31</v>
      </c>
      <c r="Q5" s="1"/>
      <c r="R5" s="1"/>
    </row>
    <row r="6" spans="1:18" ht="15.75">
      <c r="A6" s="1"/>
      <c r="B6" s="7" t="s">
        <v>29</v>
      </c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1"/>
      <c r="P6" s="11" t="s">
        <v>0</v>
      </c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3" t="s">
        <v>1</v>
      </c>
      <c r="Q7" s="3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  <c r="P8" s="10" t="s">
        <v>32</v>
      </c>
      <c r="Q8" s="11"/>
      <c r="R8" s="1"/>
    </row>
    <row r="9" spans="1:18" ht="15.75">
      <c r="A9" s="1"/>
      <c r="B9" s="7"/>
      <c r="C9" s="7"/>
      <c r="D9" s="7"/>
      <c r="E9" s="7"/>
      <c r="F9" s="7"/>
      <c r="G9" s="8"/>
      <c r="H9" s="4"/>
      <c r="I9" s="4"/>
      <c r="J9" s="4"/>
      <c r="K9" s="4"/>
      <c r="L9" s="1"/>
      <c r="M9" s="1"/>
      <c r="N9" s="1"/>
      <c r="O9" s="2"/>
      <c r="P9" s="3"/>
      <c r="Q9" s="3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10"/>
      <c r="Q10" s="10"/>
      <c r="R10" s="1"/>
    </row>
    <row r="11" spans="1:18" ht="12.75">
      <c r="A11" s="13"/>
      <c r="B11" s="14" t="s">
        <v>37</v>
      </c>
      <c r="C11" s="67" t="s">
        <v>35</v>
      </c>
      <c r="D11" s="67"/>
      <c r="E11" s="67"/>
      <c r="F11" s="16" t="s">
        <v>38</v>
      </c>
      <c r="G11" s="67" t="s">
        <v>36</v>
      </c>
      <c r="H11" s="67"/>
      <c r="I11" s="67" t="s">
        <v>19</v>
      </c>
      <c r="J11" s="67"/>
      <c r="K11" s="13" t="s">
        <v>2</v>
      </c>
      <c r="L11" s="16" t="s">
        <v>39</v>
      </c>
      <c r="M11" s="16" t="s">
        <v>40</v>
      </c>
      <c r="N11" s="13" t="s">
        <v>3</v>
      </c>
      <c r="O11" s="13" t="s">
        <v>3</v>
      </c>
      <c r="P11" s="68" t="s">
        <v>4</v>
      </c>
      <c r="Q11" s="69"/>
      <c r="R11" s="70"/>
    </row>
    <row r="12" spans="1:18" ht="12.75">
      <c r="A12" s="17" t="s">
        <v>5</v>
      </c>
      <c r="B12" s="17" t="s">
        <v>6</v>
      </c>
      <c r="C12" s="18"/>
      <c r="D12" s="18"/>
      <c r="E12" s="18"/>
      <c r="F12" s="18" t="s">
        <v>7</v>
      </c>
      <c r="G12" s="1"/>
      <c r="H12" s="19"/>
      <c r="I12" s="20"/>
      <c r="J12" s="21"/>
      <c r="K12" s="18" t="s">
        <v>6</v>
      </c>
      <c r="L12" s="22">
        <v>2006</v>
      </c>
      <c r="M12" s="22">
        <v>2006</v>
      </c>
      <c r="N12" s="18" t="s">
        <v>8</v>
      </c>
      <c r="O12" s="18" t="s">
        <v>30</v>
      </c>
      <c r="P12" s="67" t="s">
        <v>6</v>
      </c>
      <c r="Q12" s="67"/>
      <c r="R12" s="14" t="s">
        <v>9</v>
      </c>
    </row>
    <row r="13" spans="1:18" ht="12.75">
      <c r="A13" s="23"/>
      <c r="B13" s="23"/>
      <c r="C13" s="23" t="s">
        <v>10</v>
      </c>
      <c r="D13" s="23" t="s">
        <v>11</v>
      </c>
      <c r="E13" s="23" t="s">
        <v>12</v>
      </c>
      <c r="F13" s="23" t="s">
        <v>20</v>
      </c>
      <c r="G13" s="24" t="s">
        <v>13</v>
      </c>
      <c r="H13" s="23" t="s">
        <v>9</v>
      </c>
      <c r="I13" s="24" t="s">
        <v>14</v>
      </c>
      <c r="J13" s="25" t="s">
        <v>15</v>
      </c>
      <c r="K13" s="23" t="s">
        <v>16</v>
      </c>
      <c r="L13" s="26"/>
      <c r="M13" s="26"/>
      <c r="N13" s="27" t="s">
        <v>33</v>
      </c>
      <c r="O13" s="27" t="s">
        <v>34</v>
      </c>
      <c r="P13" s="28" t="s">
        <v>17</v>
      </c>
      <c r="Q13" s="28" t="s">
        <v>18</v>
      </c>
      <c r="R13" s="23"/>
    </row>
    <row r="14" spans="1:18" ht="13.5">
      <c r="A14" s="29">
        <v>1</v>
      </c>
      <c r="B14" s="29">
        <v>2</v>
      </c>
      <c r="C14" s="29">
        <v>3</v>
      </c>
      <c r="D14" s="29">
        <v>4</v>
      </c>
      <c r="E14" s="30">
        <v>5</v>
      </c>
      <c r="F14" s="29">
        <v>6</v>
      </c>
      <c r="G14" s="30">
        <v>7</v>
      </c>
      <c r="H14" s="29">
        <v>8</v>
      </c>
      <c r="I14" s="30">
        <v>9</v>
      </c>
      <c r="J14" s="29">
        <v>10</v>
      </c>
      <c r="K14" s="30">
        <v>11</v>
      </c>
      <c r="L14" s="29">
        <v>12</v>
      </c>
      <c r="M14" s="31">
        <v>13</v>
      </c>
      <c r="N14" s="29">
        <v>14</v>
      </c>
      <c r="O14" s="32">
        <v>15</v>
      </c>
      <c r="P14" s="32">
        <v>16</v>
      </c>
      <c r="Q14" s="33">
        <v>17</v>
      </c>
      <c r="R14" s="32">
        <v>18</v>
      </c>
    </row>
    <row r="15" spans="1:18" ht="12.75">
      <c r="A15" s="17">
        <v>1</v>
      </c>
      <c r="B15" s="12" t="s">
        <v>21</v>
      </c>
      <c r="C15" s="13"/>
      <c r="D15" s="13"/>
      <c r="E15" s="34"/>
      <c r="F15" s="35"/>
      <c r="G15" s="36"/>
      <c r="H15" s="18"/>
      <c r="I15" s="37"/>
      <c r="J15" s="38"/>
      <c r="K15" s="20"/>
      <c r="L15" s="18"/>
      <c r="M15" s="39"/>
      <c r="N15" s="18"/>
      <c r="O15" s="18"/>
      <c r="P15" s="18"/>
      <c r="Q15" s="20"/>
      <c r="R15" s="18"/>
    </row>
    <row r="16" spans="1:18" ht="12.75">
      <c r="A16" s="17"/>
      <c r="B16" s="12" t="s">
        <v>22</v>
      </c>
      <c r="C16" s="18">
        <v>756</v>
      </c>
      <c r="D16" s="18">
        <v>75616</v>
      </c>
      <c r="E16" s="58">
        <v>310</v>
      </c>
      <c r="F16" s="40">
        <v>73151.35</v>
      </c>
      <c r="G16" s="41">
        <v>75852.04</v>
      </c>
      <c r="H16" s="41">
        <v>2700.69</v>
      </c>
      <c r="I16" s="36">
        <v>730382.56</v>
      </c>
      <c r="J16" s="41">
        <v>88700.58</v>
      </c>
      <c r="K16" s="36">
        <v>714833.33</v>
      </c>
      <c r="L16" s="41">
        <v>635465.47</v>
      </c>
      <c r="M16" s="42">
        <v>648.5</v>
      </c>
      <c r="N16" s="41">
        <v>4186.69</v>
      </c>
      <c r="O16" s="41">
        <v>1527.3</v>
      </c>
      <c r="P16" s="41">
        <v>82780.35</v>
      </c>
      <c r="Q16" s="41">
        <v>82780.35</v>
      </c>
      <c r="R16" s="41">
        <v>2763.99</v>
      </c>
    </row>
    <row r="17" spans="1:18" ht="12.75">
      <c r="A17" s="17"/>
      <c r="B17" s="12"/>
      <c r="C17" s="18"/>
      <c r="D17" s="18"/>
      <c r="E17" s="34"/>
      <c r="F17" s="40"/>
      <c r="G17" s="36"/>
      <c r="H17" s="41"/>
      <c r="I17" s="36"/>
      <c r="J17" s="41"/>
      <c r="K17" s="36"/>
      <c r="L17" s="41"/>
      <c r="M17" s="36"/>
      <c r="N17" s="41"/>
      <c r="O17" s="42"/>
      <c r="P17" s="41"/>
      <c r="Q17" s="36"/>
      <c r="R17" s="41"/>
    </row>
    <row r="18" spans="1:18" ht="12.75">
      <c r="A18" s="17"/>
      <c r="B18" s="12" t="s">
        <v>21</v>
      </c>
      <c r="C18" s="18"/>
      <c r="D18" s="18"/>
      <c r="E18" s="34"/>
      <c r="F18" s="40"/>
      <c r="G18" s="36"/>
      <c r="H18" s="41"/>
      <c r="I18" s="36"/>
      <c r="J18" s="41"/>
      <c r="K18" s="36"/>
      <c r="L18" s="41"/>
      <c r="M18" s="36"/>
      <c r="N18" s="41"/>
      <c r="O18" s="42"/>
      <c r="P18" s="41"/>
      <c r="Q18" s="36"/>
      <c r="R18" s="41"/>
    </row>
    <row r="19" spans="1:18" ht="12.75">
      <c r="A19" s="17"/>
      <c r="B19" s="12" t="s">
        <v>23</v>
      </c>
      <c r="C19" s="18">
        <v>756</v>
      </c>
      <c r="D19" s="18">
        <v>75615</v>
      </c>
      <c r="E19" s="58">
        <v>310</v>
      </c>
      <c r="F19" s="40">
        <v>165558.44</v>
      </c>
      <c r="G19" s="41">
        <v>165579.54</v>
      </c>
      <c r="H19" s="41">
        <v>21.1</v>
      </c>
      <c r="I19" s="36">
        <v>2651339.8</v>
      </c>
      <c r="J19" s="41">
        <v>72073.1</v>
      </c>
      <c r="K19" s="36">
        <v>2744825.14</v>
      </c>
      <c r="L19" s="41">
        <v>2608893.94</v>
      </c>
      <c r="M19" s="36">
        <v>7223.3</v>
      </c>
      <c r="N19" s="41">
        <v>8975</v>
      </c>
      <c r="O19" s="42">
        <v>52.8</v>
      </c>
      <c r="P19" s="41">
        <v>144240.5</v>
      </c>
      <c r="Q19" s="41">
        <v>144240.5</v>
      </c>
      <c r="R19" s="41">
        <v>1086</v>
      </c>
    </row>
    <row r="20" spans="1:18" ht="27" customHeight="1">
      <c r="A20" s="15"/>
      <c r="B20" s="43" t="s">
        <v>24</v>
      </c>
      <c r="C20" s="44"/>
      <c r="D20" s="44"/>
      <c r="E20" s="59"/>
      <c r="F20" s="45">
        <v>238709.79</v>
      </c>
      <c r="G20" s="46">
        <v>241431.58</v>
      </c>
      <c r="H20" s="45">
        <v>2721.79</v>
      </c>
      <c r="I20" s="45">
        <v>3381722.36</v>
      </c>
      <c r="J20" s="45">
        <v>160773.68</v>
      </c>
      <c r="K20" s="45">
        <v>3459658.47</v>
      </c>
      <c r="L20" s="45">
        <v>3244359.41</v>
      </c>
      <c r="M20" s="45">
        <v>7871.8</v>
      </c>
      <c r="N20" s="45">
        <v>13161.69</v>
      </c>
      <c r="O20" s="45">
        <v>1580.1</v>
      </c>
      <c r="P20" s="45">
        <v>227020.85</v>
      </c>
      <c r="Q20" s="45">
        <v>227020.85</v>
      </c>
      <c r="R20" s="45">
        <v>3849.99</v>
      </c>
    </row>
    <row r="21" spans="1:18" ht="12.75">
      <c r="A21" s="17">
        <v>2</v>
      </c>
      <c r="B21" s="12" t="s">
        <v>25</v>
      </c>
      <c r="C21" s="18"/>
      <c r="D21" s="18"/>
      <c r="E21" s="58"/>
      <c r="F21" s="40"/>
      <c r="G21" s="36"/>
      <c r="H21" s="41"/>
      <c r="I21" s="36"/>
      <c r="J21" s="41"/>
      <c r="K21" s="36"/>
      <c r="L21" s="41"/>
      <c r="M21" s="36"/>
      <c r="N21" s="47"/>
      <c r="O21" s="42"/>
      <c r="P21" s="41"/>
      <c r="Q21" s="36"/>
      <c r="R21" s="41"/>
    </row>
    <row r="22" spans="1:18" ht="12.75">
      <c r="A22" s="17"/>
      <c r="B22" s="12" t="s">
        <v>22</v>
      </c>
      <c r="C22" s="18">
        <v>756</v>
      </c>
      <c r="D22" s="18">
        <v>75616</v>
      </c>
      <c r="E22" s="58">
        <v>320</v>
      </c>
      <c r="F22" s="40">
        <v>97574.85</v>
      </c>
      <c r="G22" s="41">
        <v>99041.04</v>
      </c>
      <c r="H22" s="41">
        <v>1466.19</v>
      </c>
      <c r="I22" s="36">
        <v>407010.6</v>
      </c>
      <c r="J22" s="41">
        <v>14774.2</v>
      </c>
      <c r="K22" s="36">
        <v>489811.25</v>
      </c>
      <c r="L22" s="41">
        <v>389255.79</v>
      </c>
      <c r="M22" s="36">
        <v>109.4</v>
      </c>
      <c r="N22" s="41">
        <v>2397.47</v>
      </c>
      <c r="O22" s="42">
        <v>290.4</v>
      </c>
      <c r="P22" s="41">
        <v>102161.86</v>
      </c>
      <c r="Q22" s="41">
        <v>102161.86</v>
      </c>
      <c r="R22" s="41">
        <v>1497</v>
      </c>
    </row>
    <row r="23" spans="1:18" ht="12.75">
      <c r="A23" s="17"/>
      <c r="B23" s="12"/>
      <c r="C23" s="18"/>
      <c r="D23" s="18"/>
      <c r="E23" s="58"/>
      <c r="F23" s="40"/>
      <c r="G23" s="36"/>
      <c r="H23" s="41"/>
      <c r="I23" s="36"/>
      <c r="J23" s="41"/>
      <c r="K23" s="36"/>
      <c r="L23" s="41"/>
      <c r="M23" s="36"/>
      <c r="N23" s="41"/>
      <c r="O23" s="42"/>
      <c r="P23" s="41"/>
      <c r="Q23" s="36"/>
      <c r="R23" s="41"/>
    </row>
    <row r="24" spans="1:18" ht="12.75">
      <c r="A24" s="17"/>
      <c r="B24" s="12" t="s">
        <v>25</v>
      </c>
      <c r="C24" s="18"/>
      <c r="D24" s="18"/>
      <c r="E24" s="58"/>
      <c r="F24" s="40"/>
      <c r="G24" s="36"/>
      <c r="H24" s="41"/>
      <c r="I24" s="36"/>
      <c r="J24" s="41"/>
      <c r="K24" s="36"/>
      <c r="L24" s="41"/>
      <c r="M24" s="36"/>
      <c r="N24" s="41"/>
      <c r="O24" s="42"/>
      <c r="P24" s="41"/>
      <c r="Q24" s="36"/>
      <c r="R24" s="41"/>
    </row>
    <row r="25" spans="1:18" ht="12.75">
      <c r="A25" s="17"/>
      <c r="B25" s="12" t="s">
        <v>23</v>
      </c>
      <c r="C25" s="18">
        <v>756</v>
      </c>
      <c r="D25" s="18">
        <v>75615</v>
      </c>
      <c r="E25" s="58">
        <v>320</v>
      </c>
      <c r="F25" s="40">
        <f>G25-H25</f>
        <v>189</v>
      </c>
      <c r="G25" s="36">
        <v>231.2</v>
      </c>
      <c r="H25" s="41">
        <v>42.2</v>
      </c>
      <c r="I25" s="36">
        <v>16209.8</v>
      </c>
      <c r="J25" s="41">
        <v>1106.9</v>
      </c>
      <c r="K25" s="36">
        <v>15291.9</v>
      </c>
      <c r="L25" s="41">
        <v>15583.9</v>
      </c>
      <c r="M25" s="36">
        <v>292</v>
      </c>
      <c r="N25" s="41">
        <v>75.2</v>
      </c>
      <c r="O25" s="42">
        <v>0</v>
      </c>
      <c r="P25" s="41">
        <v>0</v>
      </c>
      <c r="Q25" s="36">
        <v>0</v>
      </c>
      <c r="R25" s="41">
        <v>0</v>
      </c>
    </row>
    <row r="26" spans="1:18" ht="26.25" customHeight="1">
      <c r="A26" s="15"/>
      <c r="B26" s="43" t="s">
        <v>24</v>
      </c>
      <c r="C26" s="44"/>
      <c r="D26" s="44"/>
      <c r="E26" s="60"/>
      <c r="F26" s="45">
        <v>97763.85</v>
      </c>
      <c r="G26" s="45">
        <v>99272.24</v>
      </c>
      <c r="H26" s="45">
        <v>1508.39</v>
      </c>
      <c r="I26" s="45">
        <v>423220.4</v>
      </c>
      <c r="J26" s="45">
        <v>15881.1</v>
      </c>
      <c r="K26" s="45">
        <v>505103.15</v>
      </c>
      <c r="L26" s="45">
        <v>404839.69</v>
      </c>
      <c r="M26" s="45">
        <v>401.4</v>
      </c>
      <c r="N26" s="45">
        <v>2472.67</v>
      </c>
      <c r="O26" s="45">
        <v>290.4</v>
      </c>
      <c r="P26" s="45">
        <v>102161.86</v>
      </c>
      <c r="Q26" s="45">
        <v>102161.86</v>
      </c>
      <c r="R26" s="45">
        <v>1497</v>
      </c>
    </row>
    <row r="27" spans="1:18" ht="12.75">
      <c r="A27" s="17">
        <v>3</v>
      </c>
      <c r="B27" s="12" t="s">
        <v>26</v>
      </c>
      <c r="C27" s="18"/>
      <c r="D27" s="18"/>
      <c r="E27" s="58"/>
      <c r="F27" s="40"/>
      <c r="G27" s="36"/>
      <c r="H27" s="41"/>
      <c r="I27" s="36"/>
      <c r="J27" s="41"/>
      <c r="K27" s="36"/>
      <c r="L27" s="41"/>
      <c r="M27" s="42"/>
      <c r="N27" s="47"/>
      <c r="O27" s="41"/>
      <c r="P27" s="41"/>
      <c r="Q27" s="36"/>
      <c r="R27" s="41"/>
    </row>
    <row r="28" spans="1:18" ht="12.75">
      <c r="A28" s="17"/>
      <c r="B28" s="12" t="s">
        <v>22</v>
      </c>
      <c r="C28" s="18">
        <v>756</v>
      </c>
      <c r="D28" s="18">
        <v>75616</v>
      </c>
      <c r="E28" s="58">
        <v>330</v>
      </c>
      <c r="F28" s="40">
        <v>792.26</v>
      </c>
      <c r="G28" s="41">
        <v>854.53</v>
      </c>
      <c r="H28" s="41">
        <v>62.27</v>
      </c>
      <c r="I28" s="36">
        <v>9210.8</v>
      </c>
      <c r="J28" s="41">
        <v>188.4</v>
      </c>
      <c r="K28" s="36">
        <v>9814.66</v>
      </c>
      <c r="L28" s="41">
        <v>8432.79</v>
      </c>
      <c r="M28" s="42">
        <v>25.86</v>
      </c>
      <c r="N28" s="41">
        <v>2</v>
      </c>
      <c r="O28" s="41">
        <v>8.8</v>
      </c>
      <c r="P28" s="41">
        <v>1508.43</v>
      </c>
      <c r="Q28" s="41">
        <v>1508.43</v>
      </c>
      <c r="R28" s="41">
        <v>100.7</v>
      </c>
    </row>
    <row r="29" spans="1:18" ht="12.75">
      <c r="A29" s="17"/>
      <c r="B29" s="12"/>
      <c r="C29" s="18"/>
      <c r="D29" s="18"/>
      <c r="E29" s="58"/>
      <c r="F29" s="40"/>
      <c r="G29" s="36"/>
      <c r="H29" s="41"/>
      <c r="I29" s="36"/>
      <c r="J29" s="41"/>
      <c r="K29" s="36"/>
      <c r="L29" s="41"/>
      <c r="M29" s="42"/>
      <c r="N29" s="41"/>
      <c r="O29" s="41"/>
      <c r="P29" s="41"/>
      <c r="Q29" s="36"/>
      <c r="R29" s="41"/>
    </row>
    <row r="30" spans="1:18" ht="12.75">
      <c r="A30" s="17"/>
      <c r="B30" s="12" t="s">
        <v>26</v>
      </c>
      <c r="C30" s="18"/>
      <c r="D30" s="18"/>
      <c r="E30" s="58"/>
      <c r="F30" s="40"/>
      <c r="G30" s="36"/>
      <c r="H30" s="41"/>
      <c r="I30" s="36"/>
      <c r="J30" s="41"/>
      <c r="K30" s="36"/>
      <c r="L30" s="41"/>
      <c r="M30" s="42"/>
      <c r="N30" s="41"/>
      <c r="O30" s="41"/>
      <c r="P30" s="41"/>
      <c r="Q30" s="36"/>
      <c r="R30" s="41"/>
    </row>
    <row r="31" spans="1:18" ht="12.75">
      <c r="A31" s="17"/>
      <c r="B31" s="12" t="s">
        <v>23</v>
      </c>
      <c r="C31" s="18">
        <v>756</v>
      </c>
      <c r="D31" s="18">
        <v>75615</v>
      </c>
      <c r="E31" s="58">
        <v>330</v>
      </c>
      <c r="F31" s="40">
        <v>342.6</v>
      </c>
      <c r="G31" s="36">
        <v>342.6</v>
      </c>
      <c r="H31" s="41">
        <v>0</v>
      </c>
      <c r="I31" s="36">
        <v>48006</v>
      </c>
      <c r="J31" s="41">
        <v>171</v>
      </c>
      <c r="K31" s="36">
        <v>48177.6</v>
      </c>
      <c r="L31" s="41">
        <v>48177.6</v>
      </c>
      <c r="M31" s="42">
        <v>0</v>
      </c>
      <c r="N31" s="41">
        <v>36</v>
      </c>
      <c r="O31" s="41">
        <v>17.6</v>
      </c>
      <c r="P31" s="41">
        <v>0</v>
      </c>
      <c r="Q31" s="36">
        <v>0</v>
      </c>
      <c r="R31" s="41">
        <v>0</v>
      </c>
    </row>
    <row r="32" spans="1:18" ht="26.25" customHeight="1">
      <c r="A32" s="15"/>
      <c r="B32" s="43" t="s">
        <v>24</v>
      </c>
      <c r="C32" s="44"/>
      <c r="D32" s="44"/>
      <c r="E32" s="60"/>
      <c r="F32" s="45">
        <v>1134.86</v>
      </c>
      <c r="G32" s="48">
        <f>SUM(G28:G31)</f>
        <v>1197.13</v>
      </c>
      <c r="H32" s="45">
        <f>SUM(H28,H31)</f>
        <v>62.27</v>
      </c>
      <c r="I32" s="45">
        <v>57216.8</v>
      </c>
      <c r="J32" s="45">
        <v>359.4</v>
      </c>
      <c r="K32" s="45">
        <v>57992.26</v>
      </c>
      <c r="L32" s="45">
        <v>56610.39</v>
      </c>
      <c r="M32" s="45">
        <f>SUM(M28,M31)</f>
        <v>25.86</v>
      </c>
      <c r="N32" s="45">
        <f>SUM(N28,N31)</f>
        <v>38</v>
      </c>
      <c r="O32" s="45">
        <v>26.4</v>
      </c>
      <c r="P32" s="45">
        <v>1508.43</v>
      </c>
      <c r="Q32" s="45">
        <v>1508.43</v>
      </c>
      <c r="R32" s="45">
        <f>SUM(R28,R31)</f>
        <v>100.7</v>
      </c>
    </row>
    <row r="33" spans="1:18" ht="12.75">
      <c r="A33" s="17">
        <v>4</v>
      </c>
      <c r="B33" s="12" t="s">
        <v>27</v>
      </c>
      <c r="C33" s="18"/>
      <c r="D33" s="18"/>
      <c r="E33" s="58"/>
      <c r="F33" s="40"/>
      <c r="G33" s="36"/>
      <c r="H33" s="41"/>
      <c r="I33" s="36"/>
      <c r="J33" s="41"/>
      <c r="K33" s="36"/>
      <c r="L33" s="41"/>
      <c r="M33" s="42"/>
      <c r="N33" s="47"/>
      <c r="O33" s="41"/>
      <c r="P33" s="41"/>
      <c r="Q33" s="36"/>
      <c r="R33" s="41"/>
    </row>
    <row r="34" spans="1:18" ht="12.75">
      <c r="A34" s="17"/>
      <c r="B34" s="12" t="s">
        <v>22</v>
      </c>
      <c r="C34" s="18">
        <v>756</v>
      </c>
      <c r="D34" s="18">
        <v>75616</v>
      </c>
      <c r="E34" s="58">
        <v>340</v>
      </c>
      <c r="F34" s="40">
        <v>2326.9</v>
      </c>
      <c r="G34" s="36">
        <v>2332.9</v>
      </c>
      <c r="H34" s="41">
        <v>6</v>
      </c>
      <c r="I34" s="36">
        <v>106015.04</v>
      </c>
      <c r="J34" s="41">
        <v>9682.2</v>
      </c>
      <c r="K34" s="36">
        <v>98659.74</v>
      </c>
      <c r="L34" s="41">
        <v>95033.84</v>
      </c>
      <c r="M34" s="42">
        <v>135</v>
      </c>
      <c r="N34" s="41">
        <v>1212</v>
      </c>
      <c r="O34" s="41">
        <v>96.8</v>
      </c>
      <c r="P34" s="41">
        <v>3796.9</v>
      </c>
      <c r="Q34" s="36">
        <v>3796.9</v>
      </c>
      <c r="R34" s="41">
        <v>36</v>
      </c>
    </row>
    <row r="35" spans="1:18" ht="12.75">
      <c r="A35" s="17"/>
      <c r="B35" s="12"/>
      <c r="C35" s="18"/>
      <c r="D35" s="18"/>
      <c r="E35" s="58"/>
      <c r="F35" s="40"/>
      <c r="G35" s="36"/>
      <c r="H35" s="41"/>
      <c r="I35" s="36"/>
      <c r="J35" s="41"/>
      <c r="K35" s="36"/>
      <c r="L35" s="41"/>
      <c r="M35" s="42"/>
      <c r="N35" s="41"/>
      <c r="O35" s="41"/>
      <c r="P35" s="41"/>
      <c r="Q35" s="36"/>
      <c r="R35" s="41"/>
    </row>
    <row r="36" spans="1:18" ht="12.75">
      <c r="A36" s="17"/>
      <c r="B36" s="12" t="s">
        <v>27</v>
      </c>
      <c r="C36" s="18"/>
      <c r="D36" s="18"/>
      <c r="E36" s="58"/>
      <c r="F36" s="40"/>
      <c r="G36" s="36"/>
      <c r="H36" s="41"/>
      <c r="I36" s="36"/>
      <c r="J36" s="41"/>
      <c r="K36" s="36"/>
      <c r="L36" s="41"/>
      <c r="M36" s="42"/>
      <c r="N36" s="41"/>
      <c r="O36" s="41"/>
      <c r="P36" s="41"/>
      <c r="Q36" s="36"/>
      <c r="R36" s="41"/>
    </row>
    <row r="37" spans="1:18" ht="12.75">
      <c r="A37" s="17"/>
      <c r="B37" s="12" t="s">
        <v>23</v>
      </c>
      <c r="C37" s="18">
        <v>756</v>
      </c>
      <c r="D37" s="18">
        <v>75615</v>
      </c>
      <c r="E37" s="58">
        <v>340</v>
      </c>
      <c r="F37" s="57">
        <v>0</v>
      </c>
      <c r="G37" s="36">
        <v>0</v>
      </c>
      <c r="H37" s="41">
        <v>0</v>
      </c>
      <c r="I37" s="36">
        <v>30818</v>
      </c>
      <c r="J37" s="41">
        <v>424</v>
      </c>
      <c r="K37" s="36">
        <v>30394</v>
      </c>
      <c r="L37" s="41">
        <v>30394</v>
      </c>
      <c r="M37" s="42">
        <v>0</v>
      </c>
      <c r="N37" s="41">
        <v>286</v>
      </c>
      <c r="O37" s="41">
        <v>0</v>
      </c>
      <c r="P37" s="41">
        <v>0</v>
      </c>
      <c r="Q37" s="36">
        <v>0</v>
      </c>
      <c r="R37" s="41">
        <v>0</v>
      </c>
    </row>
    <row r="38" spans="1:18" ht="26.25" customHeight="1" thickBot="1">
      <c r="A38" s="13"/>
      <c r="B38" s="71" t="s">
        <v>24</v>
      </c>
      <c r="C38" s="72"/>
      <c r="D38" s="72"/>
      <c r="E38" s="73"/>
      <c r="F38" s="49">
        <v>2326.9</v>
      </c>
      <c r="G38" s="50">
        <v>2332.9</v>
      </c>
      <c r="H38" s="49">
        <f>SUM(H34,H37)</f>
        <v>6</v>
      </c>
      <c r="I38" s="49">
        <v>136833.04</v>
      </c>
      <c r="J38" s="49">
        <v>10106.2</v>
      </c>
      <c r="K38" s="49">
        <v>129053.74</v>
      </c>
      <c r="L38" s="49">
        <v>125427.84</v>
      </c>
      <c r="M38" s="49">
        <f>SUM(M34,M37)</f>
        <v>135</v>
      </c>
      <c r="N38" s="49">
        <v>1498</v>
      </c>
      <c r="O38" s="49">
        <f>SUM(O34,O37)</f>
        <v>96.8</v>
      </c>
      <c r="P38" s="49">
        <v>3796.9</v>
      </c>
      <c r="Q38" s="49">
        <v>3796.9</v>
      </c>
      <c r="R38" s="49">
        <f>SUM(R34,R37)</f>
        <v>36</v>
      </c>
    </row>
    <row r="39" spans="1:18" ht="13.5" thickTop="1">
      <c r="A39" s="61" t="s">
        <v>28</v>
      </c>
      <c r="B39" s="62"/>
      <c r="C39" s="62"/>
      <c r="D39" s="62"/>
      <c r="E39" s="63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26.25" customHeight="1" thickBot="1">
      <c r="A40" s="64"/>
      <c r="B40" s="65"/>
      <c r="C40" s="65"/>
      <c r="D40" s="65"/>
      <c r="E40" s="66"/>
      <c r="F40" s="54">
        <v>339935.4</v>
      </c>
      <c r="G40" s="55">
        <v>344233.85</v>
      </c>
      <c r="H40" s="55">
        <v>4298.45</v>
      </c>
      <c r="I40" s="55">
        <v>3998992.6</v>
      </c>
      <c r="J40" s="55">
        <v>187120.38</v>
      </c>
      <c r="K40" s="55">
        <v>4151807.62</v>
      </c>
      <c r="L40" s="55">
        <v>3831237.33</v>
      </c>
      <c r="M40" s="55">
        <v>8434.06</v>
      </c>
      <c r="N40" s="55">
        <v>17170.36</v>
      </c>
      <c r="O40" s="55">
        <v>1993.7</v>
      </c>
      <c r="P40" s="55">
        <v>334488.04</v>
      </c>
      <c r="Q40" s="55">
        <v>334488.04</v>
      </c>
      <c r="R40" s="56">
        <v>5483.69</v>
      </c>
    </row>
    <row r="41" spans="14:18" ht="13.5" thickTop="1">
      <c r="N41" s="9"/>
      <c r="O41" s="9"/>
      <c r="P41" s="9"/>
      <c r="Q41" s="9"/>
      <c r="R41" s="9"/>
    </row>
  </sheetData>
  <mergeCells count="7">
    <mergeCell ref="A39:E40"/>
    <mergeCell ref="P12:Q12"/>
    <mergeCell ref="C11:E11"/>
    <mergeCell ref="G11:H11"/>
    <mergeCell ref="I11:J11"/>
    <mergeCell ref="P11:R11"/>
    <mergeCell ref="B38:E38"/>
  </mergeCells>
  <printOptions horizontalCentered="1" verticalCentered="1"/>
  <pageMargins left="0.2755905511811024" right="0" top="0" bottom="0" header="0.5118110236220472" footer="0.5118110236220472"/>
  <pageSetup firstPageNumber="16" useFirstPageNumber="1" horizontalDpi="300" verticalDpi="3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Patury</dc:creator>
  <cp:keywords/>
  <dc:description/>
  <cp:lastModifiedBy>Midera Izabela</cp:lastModifiedBy>
  <cp:lastPrinted>2008-04-14T13:25:56Z</cp:lastPrinted>
  <dcterms:created xsi:type="dcterms:W3CDTF">2006-10-17T11:10:23Z</dcterms:created>
  <dcterms:modified xsi:type="dcterms:W3CDTF">2008-04-14T13:27:42Z</dcterms:modified>
  <cp:category/>
  <cp:version/>
  <cp:contentType/>
  <cp:contentStatus/>
  <cp:revision>1</cp:revision>
</cp:coreProperties>
</file>