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'Arkusz1'!$A$1:$N$36</definedName>
    <definedName name="_xlnm.Print_Titles" localSheetId="0">'Arkusz1'!$3:$6</definedName>
  </definedNames>
  <calcPr fullCalcOnLoad="1"/>
</workbook>
</file>

<file path=xl/sharedStrings.xml><?xml version="1.0" encoding="utf-8"?>
<sst xmlns="http://schemas.openxmlformats.org/spreadsheetml/2006/main" count="46" uniqueCount="42">
  <si>
    <t>Nazwa zadania</t>
  </si>
  <si>
    <t>koszt zadania</t>
  </si>
  <si>
    <t>źródła finansowania</t>
  </si>
  <si>
    <t>dz</t>
  </si>
  <si>
    <t>rdz</t>
  </si>
  <si>
    <t>ogółem</t>
  </si>
  <si>
    <t>§</t>
  </si>
  <si>
    <t>Limit nakładów w latach :</t>
  </si>
  <si>
    <t>Planowany</t>
  </si>
  <si>
    <t>Klasyfikacja</t>
  </si>
  <si>
    <t>Zmiana</t>
  </si>
  <si>
    <t>zwiększenie</t>
  </si>
  <si>
    <t>zmniejszenie</t>
  </si>
  <si>
    <t>Poz.</t>
  </si>
  <si>
    <t>RAZEM WYDATKI MAJĄTKOWE</t>
  </si>
  <si>
    <t>RAZEM ZWIĘKSZENIA I ZMNIEJSZENIA</t>
  </si>
  <si>
    <t>Rodzaj*</t>
  </si>
  <si>
    <t>N</t>
  </si>
  <si>
    <t>2014 i lata wcześniejsze</t>
  </si>
  <si>
    <r>
      <t xml:space="preserve">K </t>
    </r>
    <r>
      <rPr>
        <sz val="10"/>
        <rFont val="Arial"/>
        <family val="2"/>
      </rPr>
      <t>- inwestycje kontynowane</t>
    </r>
  </si>
  <si>
    <r>
      <t>N</t>
    </r>
    <r>
      <rPr>
        <sz val="10"/>
        <rFont val="Arial"/>
        <family val="2"/>
      </rPr>
      <t xml:space="preserve"> - inwestycje nowo rozpoczęte</t>
    </r>
  </si>
  <si>
    <r>
      <t>D</t>
    </r>
    <r>
      <rPr>
        <sz val="10"/>
        <rFont val="Arial"/>
        <family val="2"/>
      </rPr>
      <t xml:space="preserve"> - wydatki inwestycyjne w formie dotacji</t>
    </r>
  </si>
  <si>
    <t>Objaśnienia:</t>
  </si>
  <si>
    <t>GOSPODARKA KOMUNALNA I OCHRONA ŚRODOWISKA</t>
  </si>
  <si>
    <t>SALDO (zmniejszenie)</t>
  </si>
  <si>
    <t>1.</t>
  </si>
  <si>
    <t>2.</t>
  </si>
  <si>
    <t>3.</t>
  </si>
  <si>
    <t>4.</t>
  </si>
  <si>
    <t>TRANSPORT I ŁĄCZNOŚĆ</t>
  </si>
  <si>
    <t>OŚWIATA I WYCHOWANIE</t>
  </si>
  <si>
    <t>Opracowanie projektu technicznego drogi w Kaleni</t>
  </si>
  <si>
    <t>GOSPODARKA MIESZKANIOWA</t>
  </si>
  <si>
    <t>Zakup gruntów na infrastrukturę</t>
  </si>
  <si>
    <t>Opracowanie dokumentacji projektowej rozbudowy oczyszczalni ścieków w</t>
  </si>
  <si>
    <t xml:space="preserve">Wolborzu i budowy kanalizacji sanitarnej w Komornikach i Żywocinie, sieci </t>
  </si>
  <si>
    <t>wodociągowej w Żywocinie i nawierzchni dróg w Żywocinie i Komornikach</t>
  </si>
  <si>
    <t>3a.</t>
  </si>
  <si>
    <t>Wykonanie projektu przebudowy i adaptacji Przedszkola Samorządowego w Wolborzu</t>
  </si>
  <si>
    <t>WYKAZ ZADAŃ INWESTYCYJNYCH ORAZ LIMIT WYDATKÓW NA WIELOLETNIE PROGRAMY INWESTYCYJNE  W LATACH 2014 - 2017 - Załącznik Nr 3 do Uchwały Nr  XVI/114/2015 Rady Miejskiej w Wolborzu z dnia 30 grudnia 2015 r.</t>
  </si>
  <si>
    <t>Wykonanie programu funkcjonalo-użytkowo przebudowy i adaptacji Przedszkola</t>
  </si>
  <si>
    <t>Samorządowego w Wolborzu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</si>
</sst>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"/>
    <numFmt numFmtId="173" formatCode="00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00000.0"/>
    <numFmt numFmtId="177" formatCode="0.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#,##0.00_ ;\-#,##0.00\ "/>
  </numFmts>
  <fonts count="29"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42" applyNumberFormat="1" applyFont="1" applyBorder="1" applyAlignment="1" applyProtection="1">
      <alignment horizontal="center" vertical="center"/>
      <protection locked="0"/>
    </xf>
    <xf numFmtId="0" fontId="3" fillId="0" borderId="12" xfId="42" applyNumberFormat="1" applyFont="1" applyBorder="1" applyAlignment="1" applyProtection="1">
      <alignment horizontal="center" vertical="center"/>
      <protection locked="0"/>
    </xf>
    <xf numFmtId="0" fontId="3" fillId="0" borderId="13" xfId="42" applyNumberFormat="1" applyFont="1" applyBorder="1" applyAlignment="1" applyProtection="1">
      <alignment horizontal="center" vertical="center"/>
      <protection locked="0"/>
    </xf>
    <xf numFmtId="0" fontId="3" fillId="0" borderId="0" xfId="42" applyNumberFormat="1" applyFont="1" applyBorder="1" applyAlignment="1" applyProtection="1">
      <alignment horizontal="center" vertical="center"/>
      <protection locked="0"/>
    </xf>
    <xf numFmtId="0" fontId="3" fillId="0" borderId="11" xfId="42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43" fontId="3" fillId="0" borderId="11" xfId="42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3" fontId="2" fillId="0" borderId="12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43" fontId="2" fillId="0" borderId="16" xfId="42" applyNumberFormat="1" applyFont="1" applyBorder="1" applyAlignment="1">
      <alignment horizontal="center" vertical="center"/>
    </xf>
    <xf numFmtId="43" fontId="3" fillId="0" borderId="19" xfId="42" applyNumberFormat="1" applyFont="1" applyBorder="1" applyAlignment="1">
      <alignment horizontal="right" vertical="center"/>
    </xf>
    <xf numFmtId="43" fontId="3" fillId="0" borderId="16" xfId="42" applyNumberFormat="1" applyFont="1" applyBorder="1" applyAlignment="1">
      <alignment horizontal="right" vertical="center"/>
    </xf>
    <xf numFmtId="43" fontId="3" fillId="0" borderId="20" xfId="42" applyNumberFormat="1" applyFont="1" applyBorder="1" applyAlignment="1">
      <alignment horizontal="right" vertical="center"/>
    </xf>
    <xf numFmtId="43" fontId="2" fillId="0" borderId="16" xfId="42" applyNumberFormat="1" applyFont="1" applyBorder="1" applyAlignment="1">
      <alignment vertical="center"/>
    </xf>
    <xf numFmtId="43" fontId="2" fillId="0" borderId="11" xfId="42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42" applyNumberFormat="1" applyFont="1" applyBorder="1" applyAlignment="1" applyProtection="1">
      <alignment horizontal="center" vertical="center"/>
      <protection locked="0"/>
    </xf>
    <xf numFmtId="43" fontId="3" fillId="0" borderId="0" xfId="42" applyFont="1" applyBorder="1" applyAlignment="1">
      <alignment horizontal="center" vertical="center"/>
    </xf>
    <xf numFmtId="43" fontId="3" fillId="0" borderId="0" xfId="42" applyNumberFormat="1" applyFont="1" applyBorder="1" applyAlignment="1">
      <alignment vertical="center"/>
    </xf>
    <xf numFmtId="1" fontId="2" fillId="0" borderId="17" xfId="0" applyNumberFormat="1" applyFont="1" applyBorder="1" applyAlignment="1">
      <alignment horizontal="center" vertical="center"/>
    </xf>
    <xf numFmtId="43" fontId="3" fillId="0" borderId="17" xfId="42" applyFont="1" applyBorder="1" applyAlignment="1">
      <alignment horizontal="center" vertical="center"/>
    </xf>
    <xf numFmtId="43" fontId="9" fillId="0" borderId="17" xfId="42" applyFont="1" applyBorder="1" applyAlignment="1">
      <alignment horizontal="center" vertical="center"/>
    </xf>
    <xf numFmtId="43" fontId="9" fillId="0" borderId="12" xfId="42" applyFont="1" applyBorder="1" applyAlignment="1">
      <alignment horizontal="center" vertical="center" wrapText="1"/>
    </xf>
    <xf numFmtId="43" fontId="3" fillId="0" borderId="11" xfId="42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3" fontId="3" fillId="0" borderId="0" xfId="42" applyNumberFormat="1" applyFont="1" applyAlignment="1">
      <alignment vertical="center"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6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3" fontId="3" fillId="0" borderId="14" xfId="42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3" fontId="2" fillId="0" borderId="12" xfId="42" applyNumberFormat="1" applyFont="1" applyBorder="1" applyAlignment="1">
      <alignment horizontal="center" vertical="center"/>
    </xf>
    <xf numFmtId="43" fontId="3" fillId="0" borderId="12" xfId="42" applyNumberFormat="1" applyFont="1" applyBorder="1" applyAlignment="1">
      <alignment horizontal="right" vertical="center"/>
    </xf>
    <xf numFmtId="43" fontId="3" fillId="0" borderId="13" xfId="42" applyNumberFormat="1" applyFont="1" applyBorder="1" applyAlignment="1">
      <alignment horizontal="right" vertical="center"/>
    </xf>
    <xf numFmtId="0" fontId="2" fillId="0" borderId="0" xfId="51" applyFont="1" applyBorder="1" applyAlignment="1">
      <alignment vertical="center"/>
      <protection/>
    </xf>
    <xf numFmtId="49" fontId="3" fillId="0" borderId="17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5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left" vertical="center"/>
    </xf>
    <xf numFmtId="1" fontId="3" fillId="0" borderId="22" xfId="0" applyNumberFormat="1" applyFont="1" applyFill="1" applyBorder="1" applyAlignment="1">
      <alignment horizontal="left" vertical="center"/>
    </xf>
    <xf numFmtId="0" fontId="2" fillId="0" borderId="22" xfId="51" applyFont="1" applyBorder="1" applyAlignment="1">
      <alignment horizontal="center" vertical="center"/>
      <protection/>
    </xf>
    <xf numFmtId="43" fontId="2" fillId="0" borderId="12" xfId="42" applyNumberFormat="1" applyFont="1" applyFill="1" applyBorder="1" applyAlignment="1">
      <alignment vertical="center"/>
    </xf>
    <xf numFmtId="43" fontId="2" fillId="0" borderId="12" xfId="0" applyNumberFormat="1" applyFont="1" applyFill="1" applyBorder="1" applyAlignment="1">
      <alignment vertical="center"/>
    </xf>
    <xf numFmtId="7" fontId="2" fillId="0" borderId="0" xfId="42" applyNumberFormat="1" applyFont="1" applyFill="1" applyAlignment="1">
      <alignment vertical="center"/>
    </xf>
    <xf numFmtId="43" fontId="3" fillId="0" borderId="17" xfId="42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3" fillId="0" borderId="16" xfId="42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/>
    </xf>
    <xf numFmtId="43" fontId="3" fillId="0" borderId="11" xfId="42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10" fillId="0" borderId="21" xfId="51" applyFont="1" applyBorder="1" applyAlignment="1">
      <alignment horizontal="center" vertical="center" textRotation="90" wrapText="1"/>
      <protection/>
    </xf>
    <xf numFmtId="0" fontId="10" fillId="0" borderId="11" xfId="51" applyFont="1" applyBorder="1" applyAlignment="1">
      <alignment horizontal="center" vertical="center" textRotation="90" wrapText="1"/>
      <protection/>
    </xf>
    <xf numFmtId="0" fontId="10" fillId="0" borderId="12" xfId="51" applyFont="1" applyBorder="1" applyAlignment="1">
      <alignment horizontal="center" vertical="center" textRotation="90" wrapText="1"/>
      <protection/>
    </xf>
    <xf numFmtId="49" fontId="3" fillId="0" borderId="17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left" vertical="center"/>
    </xf>
    <xf numFmtId="1" fontId="3" fillId="0" borderId="22" xfId="0" applyNumberFormat="1" applyFont="1" applyBorder="1" applyAlignment="1">
      <alignment horizontal="left" vertical="center"/>
    </xf>
    <xf numFmtId="0" fontId="2" fillId="0" borderId="17" xfId="51" applyFont="1" applyBorder="1" applyAlignment="1">
      <alignment horizontal="center" vertical="center"/>
      <protection/>
    </xf>
    <xf numFmtId="0" fontId="2" fillId="0" borderId="22" xfId="51" applyFont="1" applyBorder="1" applyAlignment="1">
      <alignment horizontal="center" vertical="center"/>
      <protection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workbookViewId="0" topLeftCell="C1">
      <selection activeCell="K23" sqref="K23"/>
    </sheetView>
  </sheetViews>
  <sheetFormatPr defaultColWidth="9.25390625" defaultRowHeight="12.75"/>
  <cols>
    <col min="1" max="1" width="4.375" style="1" customWidth="1"/>
    <col min="2" max="2" width="47.75390625" style="1" customWidth="1"/>
    <col min="3" max="3" width="24.25390625" style="1" customWidth="1"/>
    <col min="4" max="4" width="4.875" style="1" customWidth="1"/>
    <col min="5" max="5" width="6.25390625" style="1" customWidth="1"/>
    <col min="6" max="6" width="5.75390625" style="1" customWidth="1"/>
    <col min="7" max="7" width="3.625" style="1" customWidth="1"/>
    <col min="8" max="8" width="13.75390625" style="1" customWidth="1"/>
    <col min="9" max="9" width="13.875" style="1" customWidth="1"/>
    <col min="10" max="10" width="14.875" style="1" customWidth="1"/>
    <col min="11" max="11" width="12.75390625" style="1" customWidth="1"/>
    <col min="12" max="12" width="15.00390625" style="1" customWidth="1"/>
    <col min="13" max="13" width="15.375" style="1" customWidth="1"/>
    <col min="14" max="14" width="13.25390625" style="1" customWidth="1"/>
    <col min="15" max="15" width="1.625" style="1" customWidth="1"/>
    <col min="16" max="16384" width="9.25390625" style="1" customWidth="1"/>
  </cols>
  <sheetData>
    <row r="1" spans="1:14" ht="39" customHeight="1">
      <c r="A1" s="118" t="s">
        <v>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2:14" ht="6.75" customHeight="1">
      <c r="B2" s="2"/>
      <c r="C2" s="2"/>
      <c r="D2" s="2"/>
      <c r="E2" s="2"/>
      <c r="F2" s="2"/>
      <c r="G2" s="3"/>
      <c r="H2" s="3"/>
      <c r="I2" s="3"/>
      <c r="K2" s="4"/>
      <c r="L2" s="2"/>
      <c r="M2" s="2"/>
      <c r="N2" s="2"/>
    </row>
    <row r="3" spans="1:15" ht="20.25" customHeight="1">
      <c r="A3" s="119" t="s">
        <v>13</v>
      </c>
      <c r="B3" s="126" t="s">
        <v>0</v>
      </c>
      <c r="C3" s="127"/>
      <c r="D3" s="104" t="s">
        <v>9</v>
      </c>
      <c r="E3" s="105"/>
      <c r="F3" s="106"/>
      <c r="G3" s="96" t="s">
        <v>16</v>
      </c>
      <c r="H3" s="104" t="s">
        <v>10</v>
      </c>
      <c r="I3" s="106"/>
      <c r="J3" s="15" t="s">
        <v>8</v>
      </c>
      <c r="K3" s="121" t="s">
        <v>7</v>
      </c>
      <c r="L3" s="122"/>
      <c r="M3" s="122"/>
      <c r="N3" s="123"/>
      <c r="O3" s="20"/>
    </row>
    <row r="4" spans="1:15" ht="20.25" customHeight="1">
      <c r="A4" s="95"/>
      <c r="B4" s="128"/>
      <c r="C4" s="129"/>
      <c r="D4" s="107"/>
      <c r="E4" s="108"/>
      <c r="F4" s="109"/>
      <c r="G4" s="97"/>
      <c r="H4" s="107"/>
      <c r="I4" s="109"/>
      <c r="J4" s="6" t="s">
        <v>1</v>
      </c>
      <c r="K4" s="124" t="s">
        <v>18</v>
      </c>
      <c r="L4" s="119">
        <v>2015</v>
      </c>
      <c r="M4" s="119">
        <v>2016</v>
      </c>
      <c r="N4" s="103">
        <v>2017</v>
      </c>
      <c r="O4" s="20"/>
    </row>
    <row r="5" spans="1:15" ht="21.75" customHeight="1">
      <c r="A5" s="120"/>
      <c r="B5" s="93" t="s">
        <v>2</v>
      </c>
      <c r="C5" s="94"/>
      <c r="D5" s="17" t="s">
        <v>3</v>
      </c>
      <c r="E5" s="14" t="s">
        <v>4</v>
      </c>
      <c r="F5" s="14" t="s">
        <v>6</v>
      </c>
      <c r="G5" s="98"/>
      <c r="H5" s="18" t="s">
        <v>11</v>
      </c>
      <c r="I5" s="19" t="s">
        <v>12</v>
      </c>
      <c r="J5" s="16" t="s">
        <v>5</v>
      </c>
      <c r="K5" s="125"/>
      <c r="L5" s="120"/>
      <c r="M5" s="120"/>
      <c r="N5" s="103"/>
      <c r="O5" s="20"/>
    </row>
    <row r="6" spans="1:15" ht="19.5" customHeight="1">
      <c r="A6" s="18">
        <v>1</v>
      </c>
      <c r="B6" s="116">
        <v>2</v>
      </c>
      <c r="C6" s="117"/>
      <c r="D6" s="39">
        <v>3</v>
      </c>
      <c r="E6" s="40">
        <v>4</v>
      </c>
      <c r="F6" s="39">
        <v>5</v>
      </c>
      <c r="G6" s="54">
        <v>6</v>
      </c>
      <c r="H6" s="39">
        <v>7</v>
      </c>
      <c r="I6" s="39">
        <v>8</v>
      </c>
      <c r="J6" s="7">
        <v>9</v>
      </c>
      <c r="K6" s="8">
        <v>10</v>
      </c>
      <c r="L6" s="9">
        <v>11</v>
      </c>
      <c r="M6" s="8">
        <v>12</v>
      </c>
      <c r="N6" s="85">
        <v>13</v>
      </c>
      <c r="O6" s="3"/>
    </row>
    <row r="7" spans="1:15" ht="9" customHeight="1">
      <c r="A7" s="37"/>
      <c r="B7" s="114"/>
      <c r="C7" s="115"/>
      <c r="D7" s="37"/>
      <c r="E7" s="35"/>
      <c r="F7" s="38"/>
      <c r="G7" s="52"/>
      <c r="H7" s="51"/>
      <c r="I7" s="38"/>
      <c r="J7" s="41"/>
      <c r="K7" s="11"/>
      <c r="L7" s="10"/>
      <c r="M7" s="41"/>
      <c r="N7" s="86"/>
      <c r="O7" s="3"/>
    </row>
    <row r="8" spans="1:15" ht="21.75" customHeight="1">
      <c r="A8" s="37"/>
      <c r="B8" s="112" t="s">
        <v>29</v>
      </c>
      <c r="C8" s="113"/>
      <c r="D8" s="49"/>
      <c r="E8" s="55"/>
      <c r="F8" s="50"/>
      <c r="G8" s="70"/>
      <c r="H8" s="42"/>
      <c r="I8" s="45"/>
      <c r="J8" s="48"/>
      <c r="K8" s="53"/>
      <c r="L8" s="45"/>
      <c r="M8" s="48"/>
      <c r="N8" s="86"/>
      <c r="O8" s="3"/>
    </row>
    <row r="9" spans="1:15" ht="9.75" customHeight="1">
      <c r="A9" s="37"/>
      <c r="B9" s="110"/>
      <c r="C9" s="111"/>
      <c r="D9" s="49"/>
      <c r="E9" s="55"/>
      <c r="F9" s="50"/>
      <c r="G9" s="70"/>
      <c r="H9" s="42"/>
      <c r="I9" s="45"/>
      <c r="J9" s="48"/>
      <c r="K9" s="53"/>
      <c r="L9" s="45"/>
      <c r="M9" s="48"/>
      <c r="N9" s="86"/>
      <c r="O9" s="3"/>
    </row>
    <row r="10" spans="1:15" ht="18.75" customHeight="1">
      <c r="A10" s="37" t="s">
        <v>25</v>
      </c>
      <c r="B10" s="91" t="s">
        <v>31</v>
      </c>
      <c r="C10" s="92"/>
      <c r="D10" s="49">
        <v>600</v>
      </c>
      <c r="E10" s="37">
        <v>60016</v>
      </c>
      <c r="F10" s="50">
        <v>6050</v>
      </c>
      <c r="G10" s="70" t="s">
        <v>17</v>
      </c>
      <c r="H10" s="42">
        <v>0</v>
      </c>
      <c r="I10" s="45">
        <v>33825</v>
      </c>
      <c r="J10" s="48">
        <f>SUM(K10:M10)</f>
        <v>33825</v>
      </c>
      <c r="K10" s="53">
        <v>0</v>
      </c>
      <c r="L10" s="45">
        <v>0</v>
      </c>
      <c r="M10" s="48">
        <v>33825</v>
      </c>
      <c r="N10" s="87">
        <v>0</v>
      </c>
      <c r="O10" s="3"/>
    </row>
    <row r="11" spans="1:15" ht="6" customHeight="1">
      <c r="A11" s="37"/>
      <c r="B11" s="80"/>
      <c r="C11" s="81"/>
      <c r="D11" s="49"/>
      <c r="E11" s="35"/>
      <c r="F11" s="50"/>
      <c r="G11" s="70"/>
      <c r="H11" s="42"/>
      <c r="I11" s="45"/>
      <c r="J11" s="48"/>
      <c r="K11" s="53"/>
      <c r="L11" s="45"/>
      <c r="M11" s="48"/>
      <c r="N11" s="86"/>
      <c r="O11" s="3"/>
    </row>
    <row r="12" spans="1:15" ht="18.75" customHeight="1">
      <c r="A12" s="37"/>
      <c r="B12" s="130" t="s">
        <v>32</v>
      </c>
      <c r="C12" s="131"/>
      <c r="D12" s="49"/>
      <c r="E12" s="35"/>
      <c r="F12" s="50"/>
      <c r="G12" s="70"/>
      <c r="H12" s="42"/>
      <c r="I12" s="45"/>
      <c r="J12" s="48"/>
      <c r="K12" s="53"/>
      <c r="L12" s="45"/>
      <c r="M12" s="48"/>
      <c r="N12" s="86"/>
      <c r="O12" s="3"/>
    </row>
    <row r="13" spans="1:15" ht="6.75" customHeight="1">
      <c r="A13" s="37"/>
      <c r="B13" s="82"/>
      <c r="C13" s="83"/>
      <c r="D13" s="49"/>
      <c r="E13" s="35"/>
      <c r="F13" s="50"/>
      <c r="G13" s="70"/>
      <c r="H13" s="42"/>
      <c r="I13" s="45"/>
      <c r="J13" s="48"/>
      <c r="K13" s="53"/>
      <c r="L13" s="45"/>
      <c r="M13" s="48"/>
      <c r="N13" s="86"/>
      <c r="O13" s="3"/>
    </row>
    <row r="14" spans="1:15" ht="18.75" customHeight="1">
      <c r="A14" s="37" t="s">
        <v>26</v>
      </c>
      <c r="B14" s="132" t="s">
        <v>33</v>
      </c>
      <c r="C14" s="133"/>
      <c r="D14" s="6">
        <v>700</v>
      </c>
      <c r="E14" s="69">
        <v>70005</v>
      </c>
      <c r="F14" s="50">
        <v>6050</v>
      </c>
      <c r="G14" s="70" t="s">
        <v>17</v>
      </c>
      <c r="H14" s="42">
        <v>103825</v>
      </c>
      <c r="I14" s="45">
        <v>0</v>
      </c>
      <c r="J14" s="48">
        <f>SUM(K14:N14)</f>
        <v>145775</v>
      </c>
      <c r="K14" s="53">
        <v>0</v>
      </c>
      <c r="L14" s="45">
        <v>145775</v>
      </c>
      <c r="M14" s="48">
        <v>0</v>
      </c>
      <c r="N14" s="87">
        <v>0</v>
      </c>
      <c r="O14" s="3"/>
    </row>
    <row r="15" spans="1:15" ht="18.75" customHeight="1">
      <c r="A15" s="37"/>
      <c r="B15" s="88"/>
      <c r="C15" s="89"/>
      <c r="D15" s="49"/>
      <c r="E15" s="71"/>
      <c r="F15" s="50"/>
      <c r="G15" s="70"/>
      <c r="H15" s="42"/>
      <c r="I15" s="45"/>
      <c r="J15" s="48"/>
      <c r="K15" s="53"/>
      <c r="L15" s="45"/>
      <c r="M15" s="48"/>
      <c r="N15" s="87"/>
      <c r="O15" s="3"/>
    </row>
    <row r="16" spans="1:15" ht="18.75" customHeight="1">
      <c r="A16" s="37"/>
      <c r="B16" s="134" t="s">
        <v>30</v>
      </c>
      <c r="C16" s="135"/>
      <c r="D16" s="49"/>
      <c r="E16" s="71"/>
      <c r="F16" s="50"/>
      <c r="G16" s="70"/>
      <c r="H16" s="42"/>
      <c r="I16" s="45"/>
      <c r="J16" s="48"/>
      <c r="K16" s="53"/>
      <c r="L16" s="45"/>
      <c r="M16" s="48"/>
      <c r="N16" s="87"/>
      <c r="O16" s="3"/>
    </row>
    <row r="17" spans="1:15" ht="18.75" customHeight="1">
      <c r="A17" s="37"/>
      <c r="B17" s="88"/>
      <c r="C17" s="89"/>
      <c r="D17" s="49"/>
      <c r="E17" s="71"/>
      <c r="F17" s="50"/>
      <c r="G17" s="70"/>
      <c r="H17" s="42"/>
      <c r="I17" s="45"/>
      <c r="J17" s="48"/>
      <c r="K17" s="53"/>
      <c r="L17" s="45"/>
      <c r="M17" s="48"/>
      <c r="N17" s="87"/>
      <c r="O17" s="3"/>
    </row>
    <row r="18" spans="1:15" ht="18.75" customHeight="1">
      <c r="A18" s="37" t="s">
        <v>27</v>
      </c>
      <c r="B18" s="99" t="s">
        <v>40</v>
      </c>
      <c r="C18" s="100"/>
      <c r="D18" s="49"/>
      <c r="E18" s="71"/>
      <c r="F18" s="50"/>
      <c r="G18" s="70"/>
      <c r="H18" s="42"/>
      <c r="I18" s="45"/>
      <c r="J18" s="48"/>
      <c r="K18" s="53"/>
      <c r="L18" s="45"/>
      <c r="M18" s="48"/>
      <c r="N18" s="87"/>
      <c r="O18" s="3"/>
    </row>
    <row r="19" spans="1:15" ht="18.75" customHeight="1">
      <c r="A19" s="37"/>
      <c r="B19" s="99" t="s">
        <v>41</v>
      </c>
      <c r="C19" s="100"/>
      <c r="D19" s="49">
        <v>801</v>
      </c>
      <c r="E19" s="35">
        <v>80104</v>
      </c>
      <c r="F19" s="37">
        <v>6050</v>
      </c>
      <c r="G19" s="49" t="s">
        <v>17</v>
      </c>
      <c r="H19" s="42"/>
      <c r="I19" s="45"/>
      <c r="J19" s="48">
        <v>0</v>
      </c>
      <c r="K19" s="53">
        <v>0</v>
      </c>
      <c r="L19" s="45">
        <v>0</v>
      </c>
      <c r="M19" s="48">
        <v>0</v>
      </c>
      <c r="N19" s="87">
        <v>0</v>
      </c>
      <c r="O19" s="3"/>
    </row>
    <row r="20" spans="1:15" ht="6" customHeight="1">
      <c r="A20" s="37"/>
      <c r="B20" s="67"/>
      <c r="C20" s="68"/>
      <c r="D20" s="49"/>
      <c r="E20" s="71"/>
      <c r="F20" s="50"/>
      <c r="G20" s="70"/>
      <c r="H20" s="42"/>
      <c r="I20" s="45"/>
      <c r="J20" s="48"/>
      <c r="K20" s="53"/>
      <c r="L20" s="45"/>
      <c r="M20" s="48"/>
      <c r="N20" s="87"/>
      <c r="O20" s="3"/>
    </row>
    <row r="21" spans="1:15" ht="18.75" customHeight="1">
      <c r="A21" s="37" t="s">
        <v>37</v>
      </c>
      <c r="B21" s="99" t="s">
        <v>38</v>
      </c>
      <c r="C21" s="100"/>
      <c r="D21" s="49">
        <v>801</v>
      </c>
      <c r="E21" s="35">
        <v>80104</v>
      </c>
      <c r="F21" s="37">
        <v>6050</v>
      </c>
      <c r="G21" s="49" t="s">
        <v>17</v>
      </c>
      <c r="H21" s="42"/>
      <c r="I21" s="45"/>
      <c r="J21" s="48">
        <f>SUM(K21:N21)</f>
        <v>15000</v>
      </c>
      <c r="K21" s="53">
        <v>0</v>
      </c>
      <c r="L21" s="45">
        <v>0</v>
      </c>
      <c r="M21" s="48">
        <v>15000</v>
      </c>
      <c r="N21" s="87">
        <v>0</v>
      </c>
      <c r="O21" s="3"/>
    </row>
    <row r="22" spans="1:15" ht="10.5" customHeight="1">
      <c r="A22" s="37"/>
      <c r="B22" s="73"/>
      <c r="C22" s="74"/>
      <c r="D22" s="72"/>
      <c r="E22" s="71"/>
      <c r="F22" s="69"/>
      <c r="G22" s="49"/>
      <c r="H22" s="42"/>
      <c r="I22" s="45"/>
      <c r="J22" s="48"/>
      <c r="K22" s="43"/>
      <c r="L22" s="45"/>
      <c r="M22" s="48"/>
      <c r="N22" s="87"/>
      <c r="O22" s="3"/>
    </row>
    <row r="23" spans="1:15" ht="21.75" customHeight="1">
      <c r="A23" s="37"/>
      <c r="B23" s="112" t="s">
        <v>23</v>
      </c>
      <c r="C23" s="113"/>
      <c r="D23" s="49"/>
      <c r="E23" s="35"/>
      <c r="F23" s="37"/>
      <c r="G23" s="49"/>
      <c r="H23" s="42"/>
      <c r="I23" s="45"/>
      <c r="J23" s="48"/>
      <c r="K23" s="53"/>
      <c r="L23" s="45"/>
      <c r="M23" s="48"/>
      <c r="N23" s="87"/>
      <c r="O23" s="3"/>
    </row>
    <row r="24" spans="1:15" ht="9" customHeight="1">
      <c r="A24" s="37"/>
      <c r="B24" s="67"/>
      <c r="C24" s="68"/>
      <c r="D24" s="70"/>
      <c r="E24" s="55"/>
      <c r="F24" s="50"/>
      <c r="G24" s="75"/>
      <c r="H24" s="42"/>
      <c r="I24" s="45"/>
      <c r="J24" s="48"/>
      <c r="K24" s="53"/>
      <c r="L24" s="79"/>
      <c r="M24" s="48"/>
      <c r="N24" s="87"/>
      <c r="O24" s="3"/>
    </row>
    <row r="25" spans="1:15" ht="18.75" customHeight="1">
      <c r="A25" s="37" t="s">
        <v>28</v>
      </c>
      <c r="B25" s="99" t="s">
        <v>34</v>
      </c>
      <c r="C25" s="100"/>
      <c r="D25" s="70"/>
      <c r="E25" s="55"/>
      <c r="F25" s="50"/>
      <c r="G25" s="75"/>
      <c r="H25" s="42"/>
      <c r="I25" s="45"/>
      <c r="J25" s="48"/>
      <c r="K25" s="53"/>
      <c r="L25" s="79"/>
      <c r="M25" s="48"/>
      <c r="N25" s="87"/>
      <c r="O25" s="3"/>
    </row>
    <row r="26" spans="1:15" ht="18.75" customHeight="1">
      <c r="A26" s="37"/>
      <c r="B26" s="99" t="s">
        <v>35</v>
      </c>
      <c r="C26" s="100"/>
      <c r="D26" s="70"/>
      <c r="E26" s="55"/>
      <c r="F26" s="50"/>
      <c r="G26" s="75"/>
      <c r="H26" s="42"/>
      <c r="I26" s="45"/>
      <c r="J26" s="48"/>
      <c r="K26" s="53"/>
      <c r="L26" s="79"/>
      <c r="M26" s="48"/>
      <c r="N26" s="87"/>
      <c r="O26" s="3"/>
    </row>
    <row r="27" spans="1:15" ht="18.75" customHeight="1">
      <c r="A27" s="37"/>
      <c r="B27" s="99" t="s">
        <v>36</v>
      </c>
      <c r="C27" s="100"/>
      <c r="D27" s="70">
        <v>900</v>
      </c>
      <c r="E27" s="55">
        <v>90001</v>
      </c>
      <c r="F27" s="50">
        <v>6050</v>
      </c>
      <c r="G27" s="75" t="s">
        <v>17</v>
      </c>
      <c r="H27" s="42"/>
      <c r="I27" s="45">
        <v>70000</v>
      </c>
      <c r="J27" s="48">
        <f>SUM(K27:N27)</f>
        <v>270000</v>
      </c>
      <c r="K27" s="53">
        <v>0</v>
      </c>
      <c r="L27" s="79">
        <v>0</v>
      </c>
      <c r="M27" s="48">
        <v>270000</v>
      </c>
      <c r="N27" s="87">
        <v>0</v>
      </c>
      <c r="O27" s="3"/>
    </row>
    <row r="28" spans="1:15" ht="8.25" customHeight="1">
      <c r="A28" s="36"/>
      <c r="B28" s="102"/>
      <c r="C28" s="90"/>
      <c r="D28" s="5"/>
      <c r="E28" s="35"/>
      <c r="F28" s="38"/>
      <c r="G28" s="39"/>
      <c r="H28" s="43"/>
      <c r="I28" s="44"/>
      <c r="J28" s="47"/>
      <c r="K28" s="21"/>
      <c r="L28" s="46"/>
      <c r="M28" s="34"/>
      <c r="N28" s="87"/>
      <c r="O28" s="3"/>
    </row>
    <row r="29" spans="1:15" ht="22.5" customHeight="1">
      <c r="A29" s="56"/>
      <c r="B29" s="121" t="s">
        <v>15</v>
      </c>
      <c r="C29" s="123"/>
      <c r="D29" s="26"/>
      <c r="E29" s="27"/>
      <c r="F29" s="28"/>
      <c r="G29" s="28"/>
      <c r="H29" s="29">
        <f>SUM(H10+H14+H27+H21)</f>
        <v>103825</v>
      </c>
      <c r="I29" s="29">
        <f>SUM(I10+I14+I27+I19)</f>
        <v>103825</v>
      </c>
      <c r="J29" s="30"/>
      <c r="K29" s="31"/>
      <c r="L29" s="32"/>
      <c r="M29" s="33"/>
      <c r="N29" s="84"/>
      <c r="O29" s="3"/>
    </row>
    <row r="30" spans="1:15" ht="22.5" customHeight="1">
      <c r="A30" s="60"/>
      <c r="B30" s="121" t="s">
        <v>24</v>
      </c>
      <c r="C30" s="123"/>
      <c r="D30" s="23"/>
      <c r="E30" s="61"/>
      <c r="F30" s="62"/>
      <c r="G30" s="62"/>
      <c r="H30" s="63"/>
      <c r="I30" s="63">
        <f>SUM(I29-H29)</f>
        <v>0</v>
      </c>
      <c r="J30" s="59"/>
      <c r="K30" s="64"/>
      <c r="L30" s="65"/>
      <c r="M30" s="33"/>
      <c r="N30" s="84"/>
      <c r="O30" s="3"/>
    </row>
    <row r="31" spans="1:14" ht="22.5" customHeight="1">
      <c r="A31" s="22"/>
      <c r="B31" s="121" t="s">
        <v>14</v>
      </c>
      <c r="C31" s="123"/>
      <c r="D31" s="23"/>
      <c r="E31" s="12"/>
      <c r="F31" s="24"/>
      <c r="G31" s="24"/>
      <c r="H31" s="25"/>
      <c r="I31" s="25"/>
      <c r="J31" s="77">
        <v>3867985.21</v>
      </c>
      <c r="K31" s="76">
        <v>62919</v>
      </c>
      <c r="L31" s="76">
        <v>2136611.21</v>
      </c>
      <c r="M31" s="76">
        <v>1443455</v>
      </c>
      <c r="N31" s="76">
        <v>225000</v>
      </c>
    </row>
    <row r="32" spans="1:14" ht="4.5" customHeight="1">
      <c r="A32" s="3"/>
      <c r="B32" s="6"/>
      <c r="C32" s="6"/>
      <c r="D32" s="3"/>
      <c r="H32" s="13"/>
      <c r="I32" s="13"/>
      <c r="J32" s="13"/>
      <c r="K32" s="13"/>
      <c r="L32" s="13"/>
      <c r="M32" s="13"/>
      <c r="N32" s="13"/>
    </row>
    <row r="33" spans="1:14" ht="15" customHeight="1">
      <c r="A33" s="101" t="s">
        <v>22</v>
      </c>
      <c r="B33" s="101"/>
      <c r="C33" s="6"/>
      <c r="D33" s="3"/>
      <c r="H33" s="13"/>
      <c r="I33" s="13"/>
      <c r="J33" s="13"/>
      <c r="K33" s="13"/>
      <c r="L33" s="13"/>
      <c r="M33" s="13"/>
      <c r="N33" s="13"/>
    </row>
    <row r="34" spans="1:14" ht="16.5" customHeight="1">
      <c r="A34" s="58"/>
      <c r="B34" s="66" t="s">
        <v>19</v>
      </c>
      <c r="C34" s="78">
        <v>65000</v>
      </c>
      <c r="D34" s="3"/>
      <c r="H34" s="13"/>
      <c r="I34" s="13"/>
      <c r="J34" s="13"/>
      <c r="K34" s="13"/>
      <c r="L34" s="13"/>
      <c r="M34" s="13"/>
      <c r="N34" s="13"/>
    </row>
    <row r="35" spans="1:4" ht="16.5" customHeight="1">
      <c r="A35" s="58"/>
      <c r="B35" s="66" t="s">
        <v>20</v>
      </c>
      <c r="C35" s="78">
        <v>1600196.15</v>
      </c>
      <c r="D35" s="3"/>
    </row>
    <row r="36" spans="1:3" ht="16.5" customHeight="1">
      <c r="A36" s="58"/>
      <c r="B36" s="66" t="s">
        <v>21</v>
      </c>
      <c r="C36" s="78">
        <v>471415.06</v>
      </c>
    </row>
    <row r="37" ht="12">
      <c r="A37" s="57"/>
    </row>
  </sheetData>
  <sheetProtection/>
  <mergeCells count="32">
    <mergeCell ref="B10:C10"/>
    <mergeCell ref="B23:C23"/>
    <mergeCell ref="B12:C12"/>
    <mergeCell ref="B14:C14"/>
    <mergeCell ref="B16:C16"/>
    <mergeCell ref="B18:C18"/>
    <mergeCell ref="B19:C19"/>
    <mergeCell ref="A33:B33"/>
    <mergeCell ref="B28:C28"/>
    <mergeCell ref="B29:C29"/>
    <mergeCell ref="B30:C30"/>
    <mergeCell ref="B31:C31"/>
    <mergeCell ref="B21:C21"/>
    <mergeCell ref="B27:C27"/>
    <mergeCell ref="B26:C26"/>
    <mergeCell ref="B25:C25"/>
    <mergeCell ref="A1:N1"/>
    <mergeCell ref="M4:M5"/>
    <mergeCell ref="K3:N3"/>
    <mergeCell ref="K4:K5"/>
    <mergeCell ref="L4:L5"/>
    <mergeCell ref="B3:C4"/>
    <mergeCell ref="B5:C5"/>
    <mergeCell ref="A3:A5"/>
    <mergeCell ref="H3:I4"/>
    <mergeCell ref="G3:G5"/>
    <mergeCell ref="N4:N5"/>
    <mergeCell ref="D3:F4"/>
    <mergeCell ref="B9:C9"/>
    <mergeCell ref="B8:C8"/>
    <mergeCell ref="B7:C7"/>
    <mergeCell ref="B6:C6"/>
  </mergeCells>
  <printOptions horizontalCentered="1"/>
  <pageMargins left="0.35433070866141736" right="0.35433070866141736" top="0.31496062992125984" bottom="0.31496062992125984" header="0.35433070866141736" footer="0.15748031496062992"/>
  <pageSetup firstPageNumber="1" useFirstPageNumber="1" fitToWidth="20" horizontalDpi="600" verticalDpi="600" orientation="landscape" paperSize="9" scale="73" r:id="rId1"/>
  <headerFooter alignWithMargins="0">
    <oddFooter>&amp;CStrona &amp;P z &amp;N</oddFooter>
  </headerFooter>
  <rowBreaks count="1" manualBreakCount="1">
    <brk id="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4" sqref="A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Wolbórz</dc:creator>
  <cp:keywords/>
  <dc:description/>
  <cp:lastModifiedBy>Midera Izabela</cp:lastModifiedBy>
  <cp:lastPrinted>2015-12-28T11:25:45Z</cp:lastPrinted>
  <dcterms:created xsi:type="dcterms:W3CDTF">2002-12-04T14:34:30Z</dcterms:created>
  <dcterms:modified xsi:type="dcterms:W3CDTF">2016-01-07T09:42:40Z</dcterms:modified>
  <cp:category/>
  <cp:version/>
  <cp:contentType/>
  <cp:contentStatus/>
</cp:coreProperties>
</file>