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'Arkusz1'!$A$1:$K$25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<sst xmlns="http://schemas.openxmlformats.org/spreadsheetml/2006/main" count="31" uniqueCount="31">
  <si>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</si>
  <si>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</si>
  <si>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</si>
  <si>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</si>
  <si>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</si>
  <si>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</si>
  <si>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</si>
  <si>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</si>
  <si>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</si>
  <si>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</si>
  <si>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</si>
  <si>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</si>
  <si>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</si>
  <si>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WYKAZ ZADAŃ INWESTYCYJNYCH ORAZ LIMIT WYDATKÓW</t>
  </si>
  <si>
    <t>Poz.</t>
  </si>
  <si>
    <t>RAZEM WYDATKI MAJĄTKOWE</t>
  </si>
  <si>
    <t>RAZEM ZWIĘKSZENIA I ZMNIEJSZENIA</t>
  </si>
  <si>
    <t>Rady Miejskiej w Wolborzu</t>
  </si>
  <si>
    <t>SALDO (zwiększenia)</t>
  </si>
  <si>
    <t>2012 i lata wcześniejsze</t>
  </si>
  <si>
    <t>1.</t>
  </si>
  <si>
    <t>NA WIELOLETNIE PROGRAMY INWESTYCYJNE  W LATACH 2012 - 2014</t>
  </si>
  <si>
    <t>DROGI</t>
  </si>
  <si>
    <t>Przebudowa chodnika na ulicy 1-Maja w Wolborzu, w tym:</t>
  </si>
  <si>
    <t>fundusz sołecki</t>
  </si>
  <si>
    <t>Załącznik Nr 3</t>
  </si>
  <si>
    <t>z dnia 27 grudnia 2013 r.</t>
  </si>
  <si>
    <t>do Uchwały Nr XXXIX/309/2013</t>
  </si>
  <si>
    <t>POZOSTAŁE ZADANIA</t>
  </si>
  <si>
    <t>Zakup gruntu na infrastrukturę</t>
  </si>
  <si>
    <t>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</si>
</sst>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0000.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</numFmts>
  <fonts count="31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Accounting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3" fontId="8" fillId="0" borderId="12" xfId="42" applyNumberFormat="1" applyFont="1" applyBorder="1" applyAlignment="1">
      <alignment horizontal="right" vertical="center"/>
    </xf>
    <xf numFmtId="43" fontId="2" fillId="0" borderId="12" xfId="42" applyNumberFormat="1" applyFont="1" applyBorder="1" applyAlignment="1">
      <alignment horizontal="right" vertical="center"/>
    </xf>
    <xf numFmtId="43" fontId="3" fillId="0" borderId="12" xfId="42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42" applyNumberFormat="1" applyFont="1" applyBorder="1" applyAlignment="1" applyProtection="1">
      <alignment horizontal="center" vertical="center"/>
      <protection locked="0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0" fontId="29" fillId="0" borderId="11" xfId="5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0" fillId="0" borderId="11" xfId="42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43" fontId="30" fillId="0" borderId="17" xfId="42" applyFont="1" applyBorder="1" applyAlignment="1">
      <alignment horizontal="center" vertical="center"/>
    </xf>
    <xf numFmtId="43" fontId="30" fillId="0" borderId="12" xfId="42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3" fontId="3" fillId="0" borderId="11" xfId="42" applyFont="1" applyBorder="1" applyAlignment="1" applyProtection="1">
      <alignment horizontal="center" vertical="center"/>
      <protection locked="0"/>
    </xf>
    <xf numFmtId="43" fontId="30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">
      <selection activeCell="I24" sqref="I24:K24"/>
    </sheetView>
  </sheetViews>
  <sheetFormatPr defaultColWidth="9.25390625" defaultRowHeight="12.75"/>
  <cols>
    <col min="1" max="1" width="4.625" style="1" customWidth="1"/>
    <col min="2" max="2" width="70.75390625" style="1" customWidth="1"/>
    <col min="3" max="3" width="4.375" style="1" customWidth="1"/>
    <col min="4" max="4" width="7.25390625" style="1" customWidth="1"/>
    <col min="5" max="5" width="5.75390625" style="1" customWidth="1"/>
    <col min="6" max="6" width="12.375" style="1" customWidth="1"/>
    <col min="7" max="7" width="13.375" style="1" customWidth="1"/>
    <col min="8" max="8" width="15.25390625" style="1" customWidth="1"/>
    <col min="9" max="9" width="12.875" style="1" customWidth="1"/>
    <col min="10" max="10" width="17.00390625" style="1" customWidth="1"/>
    <col min="11" max="11" width="15.125" style="1" customWidth="1"/>
    <col min="12" max="12" width="1.625" style="1" customWidth="1"/>
    <col min="13" max="16384" width="9.25390625" style="1" customWidth="1"/>
  </cols>
  <sheetData>
    <row r="1" spans="7:10" ht="18" customHeight="1">
      <c r="G1" s="5"/>
      <c r="H1" s="5"/>
      <c r="I1" s="5"/>
      <c r="J1" s="50" t="s">
        <v>25</v>
      </c>
    </row>
    <row r="2" spans="7:11" ht="17.25" customHeight="1">
      <c r="G2" s="5"/>
      <c r="H2" s="5"/>
      <c r="I2" s="5"/>
      <c r="J2" s="93" t="s">
        <v>27</v>
      </c>
      <c r="K2" s="93"/>
    </row>
    <row r="3" spans="2:10" ht="17.25" customHeight="1">
      <c r="B3" s="21"/>
      <c r="C3" s="5"/>
      <c r="D3" s="5"/>
      <c r="E3" s="5"/>
      <c r="F3" s="5"/>
      <c r="G3" s="5"/>
      <c r="H3" s="5"/>
      <c r="I3" s="5"/>
      <c r="J3" s="50" t="s">
        <v>17</v>
      </c>
    </row>
    <row r="4" spans="7:10" ht="17.25" customHeight="1">
      <c r="G4" s="5"/>
      <c r="H4" s="5"/>
      <c r="I4" s="5"/>
      <c r="J4" s="50" t="s">
        <v>26</v>
      </c>
    </row>
    <row r="5" spans="2:11" ht="21" customHeight="1">
      <c r="B5" s="94" t="s">
        <v>13</v>
      </c>
      <c r="C5" s="94"/>
      <c r="D5" s="94"/>
      <c r="E5" s="94"/>
      <c r="F5" s="94"/>
      <c r="G5" s="5"/>
      <c r="H5" s="5"/>
      <c r="I5" s="5"/>
      <c r="J5" s="5"/>
      <c r="K5" s="21"/>
    </row>
    <row r="6" spans="2:11" ht="21" customHeight="1">
      <c r="B6" s="94" t="s">
        <v>21</v>
      </c>
      <c r="C6" s="94"/>
      <c r="D6" s="94"/>
      <c r="E6" s="94"/>
      <c r="F6" s="94"/>
      <c r="G6" s="5"/>
      <c r="H6" s="5"/>
      <c r="I6" s="5"/>
      <c r="J6" s="5"/>
      <c r="K6" s="21"/>
    </row>
    <row r="7" spans="2:11" ht="7.5" customHeight="1">
      <c r="B7" s="2"/>
      <c r="C7" s="2"/>
      <c r="D7" s="2"/>
      <c r="E7" s="2"/>
      <c r="F7" s="3"/>
      <c r="G7" s="3"/>
      <c r="I7" s="4"/>
      <c r="J7" s="2"/>
      <c r="K7" s="2"/>
    </row>
    <row r="8" spans="1:12" ht="19.5" customHeight="1">
      <c r="A8" s="82" t="s">
        <v>14</v>
      </c>
      <c r="B8" s="85" t="s">
        <v>0</v>
      </c>
      <c r="C8" s="87" t="s">
        <v>9</v>
      </c>
      <c r="D8" s="91"/>
      <c r="E8" s="88"/>
      <c r="F8" s="87" t="s">
        <v>10</v>
      </c>
      <c r="G8" s="88"/>
      <c r="H8" s="18" t="s">
        <v>8</v>
      </c>
      <c r="I8" s="95" t="s">
        <v>7</v>
      </c>
      <c r="J8" s="96"/>
      <c r="K8" s="97"/>
      <c r="L8" s="26"/>
    </row>
    <row r="9" spans="1:12" ht="17.25" customHeight="1">
      <c r="A9" s="83"/>
      <c r="B9" s="86"/>
      <c r="C9" s="89"/>
      <c r="D9" s="92"/>
      <c r="E9" s="90"/>
      <c r="F9" s="89"/>
      <c r="G9" s="90"/>
      <c r="H9" s="7" t="s">
        <v>1</v>
      </c>
      <c r="I9" s="98" t="s">
        <v>19</v>
      </c>
      <c r="J9" s="82">
        <v>2013</v>
      </c>
      <c r="K9" s="82">
        <v>2014</v>
      </c>
      <c r="L9" s="26"/>
    </row>
    <row r="10" spans="1:12" ht="18.75" customHeight="1">
      <c r="A10" s="84"/>
      <c r="B10" s="25" t="s">
        <v>2</v>
      </c>
      <c r="C10" s="22" t="s">
        <v>3</v>
      </c>
      <c r="D10" s="17" t="s">
        <v>4</v>
      </c>
      <c r="E10" s="17" t="s">
        <v>6</v>
      </c>
      <c r="F10" s="23" t="s">
        <v>11</v>
      </c>
      <c r="G10" s="24" t="s">
        <v>12</v>
      </c>
      <c r="H10" s="19" t="s">
        <v>5</v>
      </c>
      <c r="I10" s="99"/>
      <c r="J10" s="84"/>
      <c r="K10" s="84"/>
      <c r="L10" s="26"/>
    </row>
    <row r="11" spans="1:12" ht="18.75" customHeight="1">
      <c r="A11" s="23">
        <v>1</v>
      </c>
      <c r="B11" s="53">
        <v>2</v>
      </c>
      <c r="C11" s="53">
        <v>3</v>
      </c>
      <c r="D11" s="54">
        <v>4</v>
      </c>
      <c r="E11" s="53">
        <v>5</v>
      </c>
      <c r="F11" s="53">
        <v>6</v>
      </c>
      <c r="G11" s="53">
        <v>7</v>
      </c>
      <c r="H11" s="8">
        <v>8</v>
      </c>
      <c r="I11" s="9">
        <v>9</v>
      </c>
      <c r="J11" s="10">
        <v>10</v>
      </c>
      <c r="K11" s="9">
        <v>11</v>
      </c>
      <c r="L11" s="26"/>
    </row>
    <row r="12" spans="1:12" ht="6.75" customHeight="1">
      <c r="A12" s="51"/>
      <c r="B12" s="51"/>
      <c r="C12" s="51"/>
      <c r="D12" s="48"/>
      <c r="E12" s="52"/>
      <c r="F12" s="51"/>
      <c r="G12" s="52"/>
      <c r="H12" s="56"/>
      <c r="I12" s="12"/>
      <c r="J12" s="11"/>
      <c r="K12" s="56"/>
      <c r="L12" s="3"/>
    </row>
    <row r="13" spans="1:12" ht="20.25" customHeight="1">
      <c r="A13" s="51"/>
      <c r="B13" s="59" t="s">
        <v>22</v>
      </c>
      <c r="C13" s="51"/>
      <c r="D13" s="48"/>
      <c r="E13" s="52"/>
      <c r="F13" s="51"/>
      <c r="G13" s="52"/>
      <c r="H13" s="75"/>
      <c r="I13" s="55"/>
      <c r="J13" s="55"/>
      <c r="K13" s="12"/>
      <c r="L13" s="3"/>
    </row>
    <row r="14" spans="1:11" ht="9" customHeight="1">
      <c r="A14" s="60"/>
      <c r="C14" s="60"/>
      <c r="E14" s="60"/>
      <c r="G14" s="62"/>
      <c r="H14" s="75"/>
      <c r="I14" s="60"/>
      <c r="J14" s="74"/>
      <c r="K14" s="60"/>
    </row>
    <row r="15" spans="1:12" ht="18.75" customHeight="1">
      <c r="A15" s="51" t="s">
        <v>20</v>
      </c>
      <c r="B15" s="69" t="s">
        <v>23</v>
      </c>
      <c r="C15" s="64">
        <v>600</v>
      </c>
      <c r="D15" s="72">
        <v>60016</v>
      </c>
      <c r="E15" s="70">
        <v>6050</v>
      </c>
      <c r="F15" s="57"/>
      <c r="G15" s="62">
        <v>44000</v>
      </c>
      <c r="H15" s="75">
        <f>SUM(I15:K15)</f>
        <v>72000</v>
      </c>
      <c r="I15" s="65"/>
      <c r="J15" s="27">
        <v>72000</v>
      </c>
      <c r="K15" s="12"/>
      <c r="L15" s="3"/>
    </row>
    <row r="16" spans="1:12" ht="18.75" customHeight="1">
      <c r="A16" s="51"/>
      <c r="B16" s="73" t="s">
        <v>24</v>
      </c>
      <c r="C16" s="64"/>
      <c r="D16" s="71"/>
      <c r="E16" s="64"/>
      <c r="F16" s="71"/>
      <c r="G16" s="64"/>
      <c r="H16" s="76">
        <f>SUM(I16:K16)</f>
        <v>25474</v>
      </c>
      <c r="I16" s="65"/>
      <c r="J16" s="63">
        <v>25474</v>
      </c>
      <c r="K16" s="12"/>
      <c r="L16" s="3"/>
    </row>
    <row r="17" spans="1:12" ht="9" customHeight="1">
      <c r="A17" s="51"/>
      <c r="B17" s="73"/>
      <c r="C17" s="64"/>
      <c r="D17" s="71"/>
      <c r="E17" s="64"/>
      <c r="F17" s="71"/>
      <c r="G17" s="61"/>
      <c r="H17" s="76"/>
      <c r="I17" s="65"/>
      <c r="J17" s="67"/>
      <c r="K17" s="12"/>
      <c r="L17" s="3"/>
    </row>
    <row r="18" spans="1:12" ht="18.75" customHeight="1">
      <c r="A18" s="51"/>
      <c r="B18" s="77" t="s">
        <v>28</v>
      </c>
      <c r="C18" s="64"/>
      <c r="D18" s="71"/>
      <c r="E18" s="64"/>
      <c r="F18" s="71"/>
      <c r="G18" s="61"/>
      <c r="H18" s="76"/>
      <c r="I18" s="65"/>
      <c r="J18" s="67"/>
      <c r="K18" s="12"/>
      <c r="L18" s="3"/>
    </row>
    <row r="19" spans="1:12" ht="9" customHeight="1">
      <c r="A19" s="51"/>
      <c r="B19" s="73"/>
      <c r="C19" s="64"/>
      <c r="D19" s="71"/>
      <c r="E19" s="64"/>
      <c r="F19" s="71"/>
      <c r="G19" s="61"/>
      <c r="H19" s="76"/>
      <c r="I19" s="65"/>
      <c r="J19" s="67"/>
      <c r="K19" s="12"/>
      <c r="L19" s="3"/>
    </row>
    <row r="20" spans="1:12" ht="18.75" customHeight="1">
      <c r="A20" s="51" t="s">
        <v>30</v>
      </c>
      <c r="B20" s="78" t="s">
        <v>29</v>
      </c>
      <c r="C20" s="79">
        <v>700</v>
      </c>
      <c r="D20" s="80">
        <v>70005</v>
      </c>
      <c r="E20" s="81">
        <v>6050</v>
      </c>
      <c r="F20" s="57">
        <v>4500</v>
      </c>
      <c r="G20" s="61"/>
      <c r="H20" s="75">
        <f>SUM(I20:K20)</f>
        <v>41500</v>
      </c>
      <c r="I20" s="65"/>
      <c r="J20" s="62">
        <v>41500</v>
      </c>
      <c r="K20" s="12"/>
      <c r="L20" s="3"/>
    </row>
    <row r="21" spans="1:12" ht="10.5" customHeight="1">
      <c r="A21" s="49"/>
      <c r="B21" s="66"/>
      <c r="C21" s="6"/>
      <c r="D21" s="48"/>
      <c r="E21" s="51"/>
      <c r="F21" s="58"/>
      <c r="G21" s="61"/>
      <c r="H21" s="68"/>
      <c r="I21" s="27"/>
      <c r="J21" s="67"/>
      <c r="K21" s="47"/>
      <c r="L21" s="26"/>
    </row>
    <row r="22" spans="1:12" ht="25.5" customHeight="1">
      <c r="A22" s="6"/>
      <c r="B22" s="22" t="s">
        <v>16</v>
      </c>
      <c r="C22" s="39"/>
      <c r="D22" s="40"/>
      <c r="E22" s="41"/>
      <c r="F22" s="42">
        <f>SUM(F20)</f>
        <v>4500</v>
      </c>
      <c r="G22" s="42">
        <f>SUM(G15)</f>
        <v>44000</v>
      </c>
      <c r="H22" s="43"/>
      <c r="I22" s="44"/>
      <c r="J22" s="45"/>
      <c r="K22" s="46"/>
      <c r="L22" s="26"/>
    </row>
    <row r="23" spans="1:12" ht="25.5" customHeight="1">
      <c r="A23" s="28"/>
      <c r="B23" s="29" t="s">
        <v>18</v>
      </c>
      <c r="C23" s="35"/>
      <c r="D23" s="35"/>
      <c r="E23" s="14"/>
      <c r="F23" s="16"/>
      <c r="G23" s="16">
        <f>SUM(G22-F22)</f>
        <v>39500</v>
      </c>
      <c r="H23" s="20"/>
      <c r="I23" s="36"/>
      <c r="J23" s="37"/>
      <c r="K23" s="38"/>
      <c r="L23" s="26"/>
    </row>
    <row r="24" spans="1:11" ht="25.5" customHeight="1">
      <c r="A24" s="30"/>
      <c r="B24" s="29" t="s">
        <v>15</v>
      </c>
      <c r="C24" s="31"/>
      <c r="D24" s="13"/>
      <c r="E24" s="32"/>
      <c r="F24" s="33"/>
      <c r="G24" s="33"/>
      <c r="H24" s="34">
        <f>SUM(I24:K24)</f>
        <v>1338094.0599999998</v>
      </c>
      <c r="I24" s="16">
        <v>54843.66</v>
      </c>
      <c r="J24" s="16">
        <v>1070250.4</v>
      </c>
      <c r="K24" s="16">
        <v>213000</v>
      </c>
    </row>
    <row r="25" spans="1:11" ht="4.5" customHeight="1">
      <c r="A25" s="3"/>
      <c r="B25" s="7"/>
      <c r="C25" s="3"/>
      <c r="F25" s="15"/>
      <c r="G25" s="15"/>
      <c r="H25" s="15"/>
      <c r="I25" s="15"/>
      <c r="J25" s="15"/>
      <c r="K25" s="15"/>
    </row>
    <row r="26" spans="2:11" ht="13.5">
      <c r="B26" s="3"/>
      <c r="C26" s="3"/>
      <c r="F26" s="15"/>
      <c r="G26" s="15"/>
      <c r="H26" s="15"/>
      <c r="I26" s="15"/>
      <c r="J26" s="15"/>
      <c r="K26" s="15"/>
    </row>
    <row r="27" spans="2:3" ht="12">
      <c r="B27" s="3"/>
      <c r="C27" s="3"/>
    </row>
  </sheetData>
  <sheetProtection/>
  <mergeCells count="11">
    <mergeCell ref="K9:K10"/>
    <mergeCell ref="J2:K2"/>
    <mergeCell ref="B6:F6"/>
    <mergeCell ref="B5:F5"/>
    <mergeCell ref="I8:K8"/>
    <mergeCell ref="I9:I10"/>
    <mergeCell ref="J9:J10"/>
    <mergeCell ref="A8:A10"/>
    <mergeCell ref="B8:B9"/>
    <mergeCell ref="F8:G9"/>
    <mergeCell ref="C8:E9"/>
  </mergeCells>
  <printOptions horizontalCentered="1"/>
  <pageMargins left="0.35433070866141736" right="0.35433070866141736" top="0.3937007874015748" bottom="0.3937007874015748" header="0.35433070866141736" footer="0.1968503937007874"/>
  <pageSetup firstPageNumber="1" useFirstPageNumber="1" fitToWidth="20" horizontalDpi="600" verticalDpi="600" orientation="landscape" paperSize="9" scale="80" r:id="rId1"/>
  <headerFooter alignWithMargins="0">
    <oddFooter>&amp;CStrona &amp;P z &amp;N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2013-12-19T07:28:17Z</cp:lastPrinted>
  <dcterms:created xsi:type="dcterms:W3CDTF">2002-12-04T14:34:30Z</dcterms:created>
  <dcterms:modified xsi:type="dcterms:W3CDTF">2014-01-03T11:49:05Z</dcterms:modified>
  <cp:category/>
  <cp:version/>
  <cp:contentType/>
  <cp:contentStatus/>
</cp:coreProperties>
</file>